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J:\MPF Policy And Legal Compliance\Policy\MPF Projects &amp; Inquiries\PROJ-1033- Master Forms and exhibits\Forms\SG300 - Monthly Summary Report and Certification\"/>
    </mc:Choice>
  </mc:AlternateContent>
  <xr:revisionPtr revIDLastSave="0" documentId="13_ncr:1_{6C20FC49-C74C-4C93-A1F9-80BE011DF128}" xr6:coauthVersionLast="47" xr6:coauthVersionMax="47" xr10:uidLastSave="{00000000-0000-0000-0000-000000000000}"/>
  <bookViews>
    <workbookView xWindow="-120" yWindow="-120" windowWidth="29040" windowHeight="15840" xr2:uid="{00000000-000D-0000-FFFF-FFFF00000000}"/>
  </bookViews>
  <sheets>
    <sheet name="Instructions (2)" sheetId="4" r:id="rId1"/>
    <sheet name="Form SG300" sheetId="1" r:id="rId2"/>
  </sheets>
  <definedNames>
    <definedName name="AmortizationSchedule">'Instructions (2)'!#REF!</definedName>
    <definedName name="CurtailmentError">'Instructions (2)'!#REF!</definedName>
    <definedName name="Exception">'Instructions (2)'!#REF!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issingLoan">'Instructions (2)'!#REF!</definedName>
    <definedName name="PaymentError">'Instructions (2)'!#REF!</definedName>
    <definedName name="PayoffError">'Instructions (2)'!#REF!</definedName>
    <definedName name="_xlnm.Print_Area" localSheetId="1">'Form SG300'!$A$1:$H$73</definedName>
    <definedName name="_xlnm.Print_Area" localSheetId="0">'Instructions (2)'!$A$1:$Q$66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1" l="1"/>
  <c r="C45" i="1"/>
  <c r="C59" i="1" l="1"/>
  <c r="C55" i="1"/>
  <c r="C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Satish, Anil</author>
  </authors>
  <commentList>
    <comment ref="B42" authorId="0" shapeId="0" xr:uid="{00000000-0006-0000-0100-000001000000}">
      <text>
        <r>
          <rPr>
            <b/>
            <sz val="9"/>
            <color indexed="81"/>
            <rFont val="Tahoma"/>
            <family val="2"/>
          </rPr>
          <t>Enter the NUMBER of  Mortgage Loans at the beginning of the time period covered.</t>
        </r>
      </text>
    </comment>
    <comment ref="B43" authorId="0" shapeId="0" xr:uid="{00000000-0006-0000-0100-000002000000}">
      <text>
        <r>
          <rPr>
            <b/>
            <sz val="9"/>
            <color indexed="81"/>
            <rFont val="Tahoma"/>
            <family val="2"/>
          </rPr>
          <t>Enter the NUMBER of new Mortgage Loans funded/acquired during the time period covered.</t>
        </r>
      </text>
    </comment>
    <comment ref="B44" authorId="0" shapeId="0" xr:uid="{00000000-0006-0000-0100-000003000000}">
      <text>
        <r>
          <rPr>
            <b/>
            <sz val="9"/>
            <color indexed="81"/>
            <rFont val="Tahoma"/>
            <family val="2"/>
          </rPr>
          <t>Enter the NUMBER of Mortgage Loans liquidated/removed during the time period covered.</t>
        </r>
      </text>
    </comment>
    <comment ref="B45" authorId="0" shapeId="0" xr:uid="{00000000-0006-0000-0100-000004000000}">
      <text>
        <r>
          <rPr>
            <b/>
            <sz val="9"/>
            <color indexed="81"/>
            <rFont val="Tahoma"/>
            <family val="2"/>
          </rPr>
          <t xml:space="preserve">The form will auto-populate the sum of Beginning Loan Count and Loans added and subtract Loans Removed. This number should match the Servicer’s trial balances. </t>
        </r>
      </text>
    </comment>
    <comment ref="B46" authorId="0" shapeId="0" xr:uid="{00000000-0006-0000-0100-000005000000}">
      <text>
        <r>
          <rPr>
            <b/>
            <sz val="9"/>
            <color indexed="81"/>
            <rFont val="Tahoma"/>
            <family val="2"/>
          </rPr>
          <t xml:space="preserve">Enter the Unpaid Principal Balance as of the beginning of the current reporting month. This number should match the ending total from the previous month. 
</t>
        </r>
      </text>
    </comment>
    <comment ref="B47" authorId="0" shapeId="0" xr:uid="{00000000-0006-0000-0100-000006000000}">
      <text>
        <r>
          <rPr>
            <b/>
            <sz val="9"/>
            <color indexed="81"/>
            <rFont val="Tahoma"/>
            <family val="2"/>
          </rPr>
          <t xml:space="preserve">Enter the Unpaid Principal Balance as of the last day of the current reporting month. This number should match the Servicer’s trial balances. </t>
        </r>
      </text>
    </comment>
    <comment ref="B48" authorId="0" shapeId="0" xr:uid="{00000000-0006-0000-0100-000007000000}">
      <text>
        <r>
          <rPr>
            <b/>
            <sz val="9"/>
            <color indexed="81"/>
            <rFont val="Tahoma"/>
            <family val="2"/>
          </rPr>
          <t>Enter the Unpaid Principal Balance as of the beginning of the current reporting month. This number should match the ending total from the previous month plus Balance of New Loans added.</t>
        </r>
      </text>
    </comment>
    <comment ref="B49" authorId="0" shapeId="0" xr:uid="{00000000-0006-0000-0100-000008000000}">
      <text>
        <r>
          <rPr>
            <b/>
            <sz val="9"/>
            <color indexed="81"/>
            <rFont val="Tahoma"/>
            <family val="2"/>
          </rPr>
          <t>Enter the Scheduled Principal Balance of all Mortgage Loans after application of the activity from the time period covered.</t>
        </r>
      </text>
    </comment>
    <comment ref="B50" authorId="0" shapeId="0" xr:uid="{00000000-0006-0000-0100-000009000000}">
      <text>
        <r>
          <rPr>
            <b/>
            <sz val="9"/>
            <color indexed="81"/>
            <rFont val="Tahoma"/>
            <family val="2"/>
          </rPr>
          <t>Enter the monthly principal amount</t>
        </r>
      </text>
    </comment>
    <comment ref="B51" authorId="0" shapeId="0" xr:uid="{00000000-0006-0000-0100-00000A000000}">
      <text>
        <r>
          <rPr>
            <b/>
            <sz val="9"/>
            <color indexed="81"/>
            <rFont val="Tahoma"/>
            <family val="2"/>
          </rPr>
          <t>Enter Curtailments received from the first through the last day of the reporting month.</t>
        </r>
      </text>
    </comment>
    <comment ref="B52" authorId="0" shapeId="0" xr:uid="{00000000-0006-0000-0100-00000B000000}">
      <text>
        <r>
          <rPr>
            <b/>
            <sz val="9"/>
            <color indexed="81"/>
            <rFont val="Tahoma"/>
            <family val="2"/>
          </rPr>
          <t>Enter principal received on any Liquidation, including prepayments-in-full, and Foreclosure settlements. (For Foreclosure settlements, report the entire unpaid Principal Balance, and show any Realized Gain or Realized Loss.)</t>
        </r>
      </text>
    </comment>
    <comment ref="B53" authorId="0" shapeId="0" xr:uid="{00000000-0006-0000-0100-00000C000000}">
      <text>
        <r>
          <rPr>
            <b/>
            <sz val="9"/>
            <color indexed="81"/>
            <rFont val="Tahoma"/>
            <family val="2"/>
          </rPr>
          <t>Enter any other principal amounts and attach an explanation detailing the amount.</t>
        </r>
      </text>
    </comment>
    <comment ref="B54" authorId="0" shapeId="0" xr:uid="{00000000-0006-0000-0100-00000D000000}">
      <text>
        <r>
          <rPr>
            <b/>
            <sz val="9"/>
            <color indexed="81"/>
            <rFont val="Tahoma"/>
            <family val="2"/>
          </rPr>
          <t>Enter the interest adjustments on Curtailments.</t>
        </r>
      </text>
    </comment>
    <comment ref="B55" authorId="0" shapeId="0" xr:uid="{00000000-0006-0000-0100-00000E000000}">
      <text>
        <r>
          <rPr>
            <b/>
            <sz val="9"/>
            <color indexed="81"/>
            <rFont val="Tahoma"/>
            <family val="2"/>
          </rPr>
          <t>The form will auto-populate the sum of Monthly Principal, Curtailments, Liquidations, Interest Adjustments on Curtailments, and Total Other Principal. Equals the total principal due by the remittance date.</t>
        </r>
      </text>
    </comment>
    <comment ref="B56" authorId="0" shapeId="0" xr:uid="{00000000-0006-0000-0100-00000F000000}">
      <text>
        <r>
          <rPr>
            <b/>
            <sz val="9"/>
            <color indexed="81"/>
            <rFont val="Tahoma"/>
            <family val="2"/>
          </rPr>
          <t>Enter the monthly Gross interest amount.</t>
        </r>
      </text>
    </comment>
    <comment ref="B57" authorId="0" shapeId="0" xr:uid="{00000000-0006-0000-0100-000010000000}">
      <text>
        <r>
          <rPr>
            <b/>
            <sz val="9"/>
            <color indexed="81"/>
            <rFont val="Tahoma"/>
            <family val="2"/>
          </rPr>
          <t>Enter servicing Fees retained by the Servicer. Must be positive value.</t>
        </r>
      </text>
    </comment>
    <comment ref="B58" authorId="0" shapeId="0" xr:uid="{00000000-0006-0000-0100-000011000000}">
      <text>
        <r>
          <rPr>
            <b/>
            <sz val="9"/>
            <color indexed="81"/>
            <rFont val="Tahoma"/>
            <family val="2"/>
          </rPr>
          <t>Enter any other interest to be deposited into the Custodial Account and attach an explanation detailing the amount.</t>
        </r>
      </text>
    </comment>
    <comment ref="B59" authorId="0" shapeId="0" xr:uid="{00000000-0006-0000-0100-000012000000}">
      <text>
        <r>
          <rPr>
            <b/>
            <sz val="9"/>
            <color indexed="81"/>
            <rFont val="Tahoma"/>
            <family val="2"/>
          </rPr>
          <t>The form will auto-populate the sum of Monthly Interest and Total Other Interest minus Service Fees. Equals the net interest to be deposited into the Custodial Account.</t>
        </r>
      </text>
    </comment>
    <comment ref="B60" authorId="0" shapeId="0" xr:uid="{00000000-0006-0000-0100-000013000000}">
      <text>
        <r>
          <rPr>
            <b/>
            <sz val="9"/>
            <color indexed="81"/>
            <rFont val="Tahoma"/>
            <family val="2"/>
          </rPr>
          <t xml:space="preserve">The form will auto-populate the sum of Total Principal and Total Interest. </t>
        </r>
      </text>
    </comment>
    <comment ref="B61" authorId="0" shapeId="0" xr:uid="{00000000-0006-0000-0100-000014000000}">
      <text>
        <r>
          <rPr>
            <b/>
            <sz val="9"/>
            <color indexed="81"/>
            <rFont val="Tahoma"/>
            <family val="2"/>
          </rPr>
          <t>Enter any gains as a result of REO property disposition or Liquidation of a defaulted Conventional Mortgage Loan as set forth on the final, approved Form SG332. The Servicer is required to deposit any gains into the Demand Deposit Account (DDA)/ Daily Investment Deposit (DID) account on or before the remittance date. Must be positive value.</t>
        </r>
      </text>
    </comment>
    <comment ref="B62" authorId="0" shapeId="0" xr:uid="{00000000-0006-0000-0100-000015000000}">
      <text>
        <r>
          <rPr>
            <b/>
            <sz val="9"/>
            <color indexed="81"/>
            <rFont val="Tahoma"/>
            <family val="2"/>
          </rPr>
          <t>Enter any losses as a result of REO property disposition or Liquidation of a defaulted Conventional Mortgage Loan as set forth on the final, approved Form SG332. The MPF Provider will deposit Realized Losses into the DDA/DID. Must be positive value.</t>
        </r>
      </text>
    </comment>
    <comment ref="B63" authorId="0" shapeId="0" xr:uid="{00000000-0006-0000-0100-000016000000}">
      <text>
        <r>
          <rPr>
            <b/>
            <sz val="9"/>
            <color indexed="81"/>
            <rFont val="Tahoma"/>
            <family val="2"/>
          </rPr>
          <t>The form will auto-populate the total of lines Total Principal and Interest + Total Realized Gains - Total Realized Losses</t>
        </r>
      </text>
    </comment>
  </commentList>
</comments>
</file>

<file path=xl/sharedStrings.xml><?xml version="1.0" encoding="utf-8"?>
<sst xmlns="http://schemas.openxmlformats.org/spreadsheetml/2006/main" count="24" uniqueCount="24">
  <si>
    <t>Total Realized Gains (attach Form SG332)</t>
  </si>
  <si>
    <t>Total Realized Losses (attach Form SG332)</t>
  </si>
  <si>
    <t>Field</t>
  </si>
  <si>
    <t>Value</t>
  </si>
  <si>
    <t>Beginning Loan Count</t>
  </si>
  <si>
    <t>Loans Added</t>
  </si>
  <si>
    <t>Loans Removed</t>
  </si>
  <si>
    <t>Ending Loan Count</t>
  </si>
  <si>
    <t>Actual Beginning Principal Balance</t>
  </si>
  <si>
    <t>Actual Ending Principal Balance</t>
  </si>
  <si>
    <t>Scheduled Beginning Principal Balance</t>
  </si>
  <si>
    <t>Scheduled Ending Principal Balance</t>
  </si>
  <si>
    <t>Monthly Principal</t>
  </si>
  <si>
    <t xml:space="preserve">Curtailments </t>
  </si>
  <si>
    <t xml:space="preserve">Liquidations </t>
  </si>
  <si>
    <t>Other Principal</t>
  </si>
  <si>
    <t xml:space="preserve">Interest Adj on Curtailments (for S/S only) </t>
  </si>
  <si>
    <t xml:space="preserve">Total Principal </t>
  </si>
  <si>
    <t>Monthly Interest</t>
  </si>
  <si>
    <t>Service Fees</t>
  </si>
  <si>
    <t>Other Interest</t>
  </si>
  <si>
    <t xml:space="preserve">Total Interest </t>
  </si>
  <si>
    <t>Total Principal and Interest</t>
  </si>
  <si>
    <t>Total Remittance Amount 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</si>
</sst>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quot;$&quot;#,##0.00;[Red]&quot;$&quot;#,##0.00"/>
  </numFmts>
  <fonts count="11" x14ac:knownFonts="1">
    <font>
      <sz val="11"/>
      <color theme="1"/>
      <name val="Calibri"/>
      <family val="2"/>
      <scheme val="minor"/>
    </font>
    <font>
      <b/>
      <sz val="14"/>
      <color rgb="FF002060"/>
      <name val="Arial"/>
      <family val="2"/>
    </font>
    <font>
      <sz val="8"/>
      <color rgb="FF000000"/>
      <name val="Tahoma"/>
      <family val="2"/>
    </font>
    <font>
      <b/>
      <sz val="9"/>
      <color indexed="81"/>
      <name val="Tahoma"/>
      <family val="2"/>
    </font>
    <font>
      <b/>
      <sz val="14"/>
      <color theme="1"/>
      <name val="Calibri"/>
      <family val="2"/>
      <scheme val="minor"/>
    </font>
    <font>
      <b/>
      <sz val="20"/>
      <color theme="0"/>
      <name val="Calibri"/>
      <family val="2"/>
      <scheme val="minor"/>
    </font>
    <font>
      <sz val="14"/>
      <color theme="1"/>
      <name val="Calibri"/>
      <family val="2"/>
      <scheme val="minor"/>
    </font>
    <font>
      <sz val="16"/>
      <color theme="1"/>
      <name val="Calibri"/>
      <family val="2"/>
      <scheme val="minor"/>
    </font>
    <font>
      <sz val="10"/>
      <name val="Arial"/>
      <family val="2"/>
    </font>
    <font>
      <sz val="10"/>
      <name val="Cambria"/>
      <family val="2"/>
      <scheme val="major"/>
    </font>
    <font>
      <sz val="11"/>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s>
  <borders count="10">
    <border>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diagonal/>
    </border>
  </borders>
  <cellStyleXfs count="2">
    <xf numFmtId="0" fontId="0" fillId="0" borderId="0"/>
    <xf numFmtId="0" fontId="8" fillId="0" borderId="0"/>
  </cellStyleXfs>
  <cellXfs count="29">
    <xf numFmtId="0" fontId="0" fillId="0" borderId="0" xfId="0"/>
    <xf numFmtId="0" fontId="0" fillId="0" borderId="0" xfId="0" applyProtection="1">
      <protection locked="0"/>
    </xf>
    <xf numFmtId="0" fontId="5" fillId="3" borderId="3"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4" fillId="0" borderId="3" xfId="0" applyFont="1" applyBorder="1" applyProtection="1">
      <protection locked="0"/>
    </xf>
    <xf numFmtId="0" fontId="4" fillId="2" borderId="1" xfId="0" applyFont="1" applyFill="1" applyBorder="1" applyProtection="1">
      <protection locked="0"/>
    </xf>
    <xf numFmtId="0" fontId="4" fillId="0" borderId="1" xfId="0" applyFont="1" applyBorder="1" applyProtection="1">
      <protection locked="0"/>
    </xf>
    <xf numFmtId="0" fontId="4" fillId="2" borderId="5" xfId="0" applyFont="1" applyFill="1" applyBorder="1" applyProtection="1">
      <protection locked="0"/>
    </xf>
    <xf numFmtId="0" fontId="4" fillId="2" borderId="7" xfId="0" applyFont="1" applyFill="1" applyBorder="1" applyProtection="1">
      <protection locked="0"/>
    </xf>
    <xf numFmtId="0" fontId="6" fillId="0" borderId="0" xfId="0" applyFont="1" applyProtection="1">
      <protection locked="0"/>
    </xf>
    <xf numFmtId="0" fontId="7" fillId="0" borderId="0" xfId="0" applyFont="1" applyProtection="1">
      <protection locked="0"/>
    </xf>
    <xf numFmtId="164" fontId="4" fillId="2" borderId="6" xfId="0" applyNumberFormat="1" applyFont="1" applyFill="1" applyBorder="1"/>
    <xf numFmtId="164" fontId="4" fillId="2" borderId="2" xfId="0" applyNumberFormat="1" applyFont="1" applyFill="1" applyBorder="1" applyProtection="1">
      <protection locked="0"/>
    </xf>
    <xf numFmtId="164" fontId="4" fillId="0" borderId="2" xfId="0" applyNumberFormat="1" applyFont="1" applyBorder="1" applyProtection="1">
      <protection locked="0"/>
    </xf>
    <xf numFmtId="164" fontId="4" fillId="0" borderId="4" xfId="0" applyNumberFormat="1" applyFont="1" applyBorder="1" applyProtection="1">
      <protection locked="0"/>
    </xf>
    <xf numFmtId="164" fontId="4" fillId="0" borderId="4" xfId="0" applyNumberFormat="1" applyFont="1" applyBorder="1"/>
    <xf numFmtId="164" fontId="4" fillId="2" borderId="8" xfId="0" applyNumberFormat="1" applyFont="1" applyFill="1" applyBorder="1"/>
    <xf numFmtId="7" fontId="4" fillId="2" borderId="2" xfId="0" applyNumberFormat="1" applyFont="1" applyFill="1" applyBorder="1" applyProtection="1">
      <protection locked="0"/>
    </xf>
    <xf numFmtId="165" fontId="4" fillId="0" borderId="2" xfId="0" applyNumberFormat="1" applyFont="1" applyBorder="1" applyProtection="1">
      <protection locked="0"/>
    </xf>
    <xf numFmtId="3" fontId="4" fillId="0" borderId="4" xfId="0" applyNumberFormat="1" applyFont="1" applyBorder="1" applyProtection="1">
      <protection locked="0"/>
    </xf>
    <xf numFmtId="3" fontId="4" fillId="2" borderId="2" xfId="0" applyNumberFormat="1" applyFont="1" applyFill="1" applyBorder="1" applyProtection="1">
      <protection locked="0"/>
    </xf>
    <xf numFmtId="3" fontId="4" fillId="0" borderId="2" xfId="0" applyNumberFormat="1" applyFont="1" applyBorder="1" applyProtection="1">
      <protection locked="0"/>
    </xf>
    <xf numFmtId="3" fontId="4" fillId="2" borderId="6" xfId="0" applyNumberFormat="1" applyFont="1" applyFill="1" applyBorder="1"/>
    <xf numFmtId="0" fontId="9" fillId="0" borderId="0" xfId="1" applyFont="1"/>
    <xf numFmtId="0" fontId="10" fillId="0" borderId="0" xfId="1" applyFont="1"/>
    <xf numFmtId="0" fontId="8" fillId="0" borderId="0" xfId="1"/>
    <xf numFmtId="0" fontId="9" fillId="0" borderId="0" xfId="1" applyFont="1" applyAlignment="1">
      <alignment horizontal="center"/>
    </xf>
    <xf numFmtId="0" fontId="1" fillId="0" borderId="0" xfId="0" applyFont="1" applyAlignment="1" applyProtection="1">
      <alignment horizontal="left"/>
      <protection locked="0"/>
    </xf>
    <xf numFmtId="0" fontId="0" fillId="0" borderId="0" xfId="0" applyAlignment="1" applyProtection="1">
      <alignment horizontal="left"/>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013F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76200</xdr:rowOff>
    </xdr:from>
    <xdr:to>
      <xdr:col>16</xdr:col>
      <xdr:colOff>381000</xdr:colOff>
      <xdr:row>65</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90550" y="238125"/>
          <a:ext cx="16078200" cy="1091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Servicers of MPF Traditional, MPF Government MBS, and MPF Xtra must use this form to provide monthly summary accounting information and calculate the total monthly remittance amount. The form must be completed in accordance with MPF Traditional Servicing Guide chapter 2, MPF Government MBS Servicing Guide chapter 2, and MPF Xtra Servicing Guide chapter 2.</a:t>
          </a:r>
          <a:r>
            <a:rPr lang="en-US"/>
            <a:t> </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pPr lvl="0"/>
          <a:br>
            <a:rPr lang="en-US" sz="1100" b="0" i="0" u="none" strike="noStrike">
              <a:solidFill>
                <a:schemeClr val="dk1"/>
              </a:solidFill>
              <a:effectLst/>
              <a:latin typeface="+mn-lt"/>
              <a:ea typeface="+mn-ea"/>
              <a:cs typeface="+mn-cs"/>
            </a:rPr>
          </a:br>
          <a:r>
            <a:rPr lang="en-US" sz="1100" b="1">
              <a:solidFill>
                <a:schemeClr val="dk1"/>
              </a:solidFill>
              <a:effectLst/>
              <a:latin typeface="+mn-lt"/>
              <a:ea typeface="+mn-ea"/>
              <a:cs typeface="+mn-cs"/>
            </a:rPr>
            <a:t>When: </a:t>
          </a:r>
          <a:r>
            <a:rPr lang="en-US" sz="1100">
              <a:solidFill>
                <a:schemeClr val="dk1"/>
              </a:solidFill>
              <a:effectLst/>
              <a:latin typeface="+mn-lt"/>
              <a:ea typeface="+mn-ea"/>
              <a:cs typeface="+mn-cs"/>
            </a:rPr>
            <a:t>This form must be completed monthly for the previous accounting cycle and must be included in the monthly report package. </a:t>
          </a:r>
        </a:p>
        <a:p>
          <a:pPr lvl="0"/>
          <a:r>
            <a:rPr lang="en-US" sz="1100" b="1">
              <a:solidFill>
                <a:schemeClr val="dk1"/>
              </a:solidFill>
              <a:effectLst/>
              <a:latin typeface="+mn-lt"/>
              <a:ea typeface="+mn-ea"/>
              <a:cs typeface="+mn-cs"/>
            </a:rPr>
            <a:t>Who: </a:t>
          </a:r>
          <a:r>
            <a:rPr lang="en-US" sz="1100">
              <a:solidFill>
                <a:schemeClr val="dk1"/>
              </a:solidFill>
              <a:effectLst/>
              <a:latin typeface="+mn-lt"/>
              <a:ea typeface="+mn-ea"/>
              <a:cs typeface="+mn-cs"/>
            </a:rPr>
            <a:t>This form must be completed by an employee of the Servicer who has responsibilities that would cause such individual to be knowledgeable of the facts and processes needed to complete and submit this form and has authority to certify to the truthfulness and accuracy of the information on this form. </a:t>
          </a:r>
        </a:p>
        <a:p>
          <a:pPr lvl="0"/>
          <a:r>
            <a:rPr lang="en-US" sz="1100" b="1">
              <a:solidFill>
                <a:schemeClr val="dk1"/>
              </a:solidFill>
              <a:effectLst/>
              <a:latin typeface="+mn-lt"/>
              <a:ea typeface="+mn-ea"/>
              <a:cs typeface="+mn-cs"/>
            </a:rPr>
            <a:t>How:</a:t>
          </a:r>
          <a:r>
            <a:rPr lang="en-US" sz="1100">
              <a:solidFill>
                <a:schemeClr val="dk1"/>
              </a:solidFill>
              <a:effectLst/>
              <a:latin typeface="+mn-lt"/>
              <a:ea typeface="+mn-ea"/>
              <a:cs typeface="+mn-cs"/>
            </a:rPr>
            <a:t> A separate form must be completed for each product and each remittance type. This form may be completed electronically.</a:t>
          </a:r>
        </a:p>
        <a:p>
          <a:pPr lvl="0"/>
          <a:r>
            <a:rPr lang="en-US" sz="1100" b="1">
              <a:solidFill>
                <a:schemeClr val="dk1"/>
              </a:solidFill>
              <a:effectLst/>
              <a:latin typeface="+mn-lt"/>
              <a:ea typeface="+mn-ea"/>
              <a:cs typeface="+mn-cs"/>
            </a:rPr>
            <a:t>Time Period Covered:</a:t>
          </a:r>
          <a:r>
            <a:rPr lang="en-US" sz="1100">
              <a:solidFill>
                <a:schemeClr val="dk1"/>
              </a:solidFill>
              <a:effectLst/>
              <a:latin typeface="+mn-lt"/>
              <a:ea typeface="+mn-ea"/>
              <a:cs typeface="+mn-cs"/>
            </a:rPr>
            <a:t> The first business day of the prior month through the last business day of the prior month. </a:t>
          </a:r>
        </a:p>
        <a:p>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For actual/actual and actual/single remittance types, enter the actual amount collected (file/tape). For the schedule/schedule remittance type, enter the scheduled amount due. </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Time Period Covered: </a:t>
          </a:r>
          <a:r>
            <a:rPr lang="en-US" sz="1100">
              <a:solidFill>
                <a:schemeClr val="dk1"/>
              </a:solidFill>
              <a:effectLst/>
              <a:latin typeface="+mn-lt"/>
              <a:ea typeface="+mn-ea"/>
              <a:cs typeface="+mn-cs"/>
            </a:rPr>
            <a:t>Enter first calendar day of the prior month (Format MM/DD/YYYY) </a:t>
          </a:r>
          <a:endParaRPr lang="en-US">
            <a:effectLst/>
          </a:endParaRPr>
        </a:p>
        <a:p>
          <a:r>
            <a:rPr lang="en-US" sz="1100" b="1">
              <a:solidFill>
                <a:schemeClr val="dk1"/>
              </a:solidFill>
              <a:effectLst/>
              <a:latin typeface="+mn-lt"/>
              <a:ea typeface="+mn-ea"/>
              <a:cs typeface="+mn-cs"/>
            </a:rPr>
            <a:t>Beginning Loan Count: </a:t>
          </a:r>
          <a:r>
            <a:rPr lang="en-US" sz="1100">
              <a:solidFill>
                <a:schemeClr val="dk1"/>
              </a:solidFill>
              <a:effectLst/>
              <a:latin typeface="+mn-lt"/>
              <a:ea typeface="+mn-ea"/>
              <a:cs typeface="+mn-cs"/>
            </a:rPr>
            <a:t>Enter the NUMBER of Mortgage Loans at the beginning of the time period covered.</a:t>
          </a:r>
          <a:endParaRPr lang="en-US">
            <a:effectLst/>
          </a:endParaRPr>
        </a:p>
        <a:p>
          <a:r>
            <a:rPr lang="en-US" sz="1100" b="1">
              <a:solidFill>
                <a:schemeClr val="dk1"/>
              </a:solidFill>
              <a:effectLst/>
              <a:latin typeface="+mn-lt"/>
              <a:ea typeface="+mn-ea"/>
              <a:cs typeface="+mn-cs"/>
            </a:rPr>
            <a:t>Loans Added: </a:t>
          </a:r>
          <a:r>
            <a:rPr lang="en-US" sz="1100">
              <a:solidFill>
                <a:schemeClr val="dk1"/>
              </a:solidFill>
              <a:effectLst/>
              <a:latin typeface="+mn-lt"/>
              <a:ea typeface="+mn-ea"/>
              <a:cs typeface="+mn-cs"/>
            </a:rPr>
            <a:t>Enter the NUMBER of new Mortgage Loans funded/acquired during the time period covered.</a:t>
          </a:r>
          <a:endParaRPr lang="en-US">
            <a:effectLst/>
          </a:endParaRPr>
        </a:p>
        <a:p>
          <a:r>
            <a:rPr lang="en-US" sz="1100" b="1">
              <a:solidFill>
                <a:schemeClr val="dk1"/>
              </a:solidFill>
              <a:effectLst/>
              <a:latin typeface="+mn-lt"/>
              <a:ea typeface="+mn-ea"/>
              <a:cs typeface="+mn-cs"/>
            </a:rPr>
            <a:t>Loans Removed: </a:t>
          </a:r>
          <a:r>
            <a:rPr lang="en-US" sz="1100">
              <a:solidFill>
                <a:schemeClr val="dk1"/>
              </a:solidFill>
              <a:effectLst/>
              <a:latin typeface="+mn-lt"/>
              <a:ea typeface="+mn-ea"/>
              <a:cs typeface="+mn-cs"/>
            </a:rPr>
            <a:t>Enter the NUMBER of Mortgage Loans liquidated/removed during the time period covered. </a:t>
          </a:r>
          <a:endParaRPr lang="en-US">
            <a:effectLst/>
          </a:endParaRPr>
        </a:p>
        <a:p>
          <a:r>
            <a:rPr lang="en-US" sz="1100" b="1">
              <a:solidFill>
                <a:schemeClr val="dk1"/>
              </a:solidFill>
              <a:effectLst/>
              <a:latin typeface="+mn-lt"/>
              <a:ea typeface="+mn-ea"/>
              <a:cs typeface="+mn-cs"/>
            </a:rPr>
            <a:t>Ending Loan Count: </a:t>
          </a:r>
          <a:r>
            <a:rPr lang="en-US" sz="1100">
              <a:solidFill>
                <a:schemeClr val="dk1"/>
              </a:solidFill>
              <a:effectLst/>
              <a:latin typeface="+mn-lt"/>
              <a:ea typeface="+mn-ea"/>
              <a:cs typeface="+mn-cs"/>
            </a:rPr>
            <a:t>The form will auto-populate the sum of Beginning Loan Count and Loans added and subtract Loans Removed. </a:t>
          </a:r>
          <a:endParaRPr lang="en-US">
            <a:effectLst/>
          </a:endParaRPr>
        </a:p>
        <a:p>
          <a:r>
            <a:rPr lang="en-US" sz="1100" b="1">
              <a:solidFill>
                <a:schemeClr val="dk1"/>
              </a:solidFill>
              <a:effectLst/>
              <a:latin typeface="+mn-lt"/>
              <a:ea typeface="+mn-ea"/>
              <a:cs typeface="+mn-cs"/>
            </a:rPr>
            <a:t>Beginning Unpaid Principal Balance:</a:t>
          </a:r>
          <a:r>
            <a:rPr lang="en-US" sz="1100">
              <a:solidFill>
                <a:schemeClr val="dk1"/>
              </a:solidFill>
              <a:effectLst/>
              <a:latin typeface="+mn-lt"/>
              <a:ea typeface="+mn-ea"/>
              <a:cs typeface="+mn-cs"/>
            </a:rPr>
            <a:t> Enter the Unpaid Principal Balance as of the beginning of the current reporting month. This number should match the ending total from the previous month. </a:t>
          </a:r>
          <a:endParaRPr lang="en-US">
            <a:effectLst/>
          </a:endParaRPr>
        </a:p>
        <a:p>
          <a:r>
            <a:rPr lang="en-US" sz="1100" b="1">
              <a:solidFill>
                <a:schemeClr val="dk1"/>
              </a:solidFill>
              <a:effectLst/>
              <a:latin typeface="+mn-lt"/>
              <a:ea typeface="+mn-ea"/>
              <a:cs typeface="+mn-cs"/>
            </a:rPr>
            <a:t>Ending Unpaid Principal Balance: </a:t>
          </a:r>
          <a:r>
            <a:rPr lang="en-US" sz="1100">
              <a:solidFill>
                <a:schemeClr val="dk1"/>
              </a:solidFill>
              <a:effectLst/>
              <a:latin typeface="+mn-lt"/>
              <a:ea typeface="+mn-ea"/>
              <a:cs typeface="+mn-cs"/>
            </a:rPr>
            <a:t>Enter the Unpaid Principal Balance as of the last day of the current reporting month. This number should match the Servicer’s trial balances. </a:t>
          </a:r>
          <a:endParaRPr lang="en-US">
            <a:effectLst/>
          </a:endParaRPr>
        </a:p>
        <a:p>
          <a:r>
            <a:rPr lang="en-US" sz="1100" b="1">
              <a:solidFill>
                <a:schemeClr val="dk1"/>
              </a:solidFill>
              <a:effectLst/>
              <a:latin typeface="+mn-lt"/>
              <a:ea typeface="+mn-ea"/>
              <a:cs typeface="+mn-cs"/>
            </a:rPr>
            <a:t>Scheduled Beginning Principal Balance:</a:t>
          </a:r>
          <a:r>
            <a:rPr lang="en-US" sz="1100">
              <a:solidFill>
                <a:schemeClr val="dk1"/>
              </a:solidFill>
              <a:effectLst/>
              <a:latin typeface="+mn-lt"/>
              <a:ea typeface="+mn-ea"/>
              <a:cs typeface="+mn-cs"/>
            </a:rPr>
            <a:t> Enter the Unpaid Principal Balance as of the beginning of the current reporting month. This number should math the ending total from the previous month plus Balance of New Loans added. </a:t>
          </a:r>
          <a:endParaRPr lang="en-US">
            <a:effectLst/>
          </a:endParaRPr>
        </a:p>
        <a:p>
          <a:r>
            <a:rPr lang="en-US" sz="1100" b="1">
              <a:solidFill>
                <a:schemeClr val="dk1"/>
              </a:solidFill>
              <a:effectLst/>
              <a:latin typeface="+mn-lt"/>
              <a:ea typeface="+mn-ea"/>
              <a:cs typeface="+mn-cs"/>
            </a:rPr>
            <a:t>Scheduled Ending Principal Balance:</a:t>
          </a:r>
          <a:r>
            <a:rPr lang="en-US" sz="1100">
              <a:solidFill>
                <a:schemeClr val="dk1"/>
              </a:solidFill>
              <a:effectLst/>
              <a:latin typeface="+mn-lt"/>
              <a:ea typeface="+mn-ea"/>
              <a:cs typeface="+mn-cs"/>
            </a:rPr>
            <a:t> Enter the Scheduled Principal Balance of all Mortgage Loans after application of the activity from the time period covered. </a:t>
          </a:r>
          <a:endParaRPr lang="en-US">
            <a:effectLst/>
          </a:endParaRPr>
        </a:p>
        <a:p>
          <a:r>
            <a:rPr lang="en-US" sz="1100" b="1">
              <a:solidFill>
                <a:schemeClr val="dk1"/>
              </a:solidFill>
              <a:effectLst/>
              <a:latin typeface="+mn-lt"/>
              <a:ea typeface="+mn-ea"/>
              <a:cs typeface="+mn-cs"/>
            </a:rPr>
            <a:t>Monthly Principal</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Enter the monthly principal amount. </a:t>
          </a:r>
          <a:endParaRPr lang="en-US">
            <a:effectLst/>
          </a:endParaRPr>
        </a:p>
        <a:p>
          <a:r>
            <a:rPr lang="en-US" sz="1100" b="1">
              <a:solidFill>
                <a:schemeClr val="dk1"/>
              </a:solidFill>
              <a:effectLst/>
              <a:latin typeface="+mn-lt"/>
              <a:ea typeface="+mn-ea"/>
              <a:cs typeface="+mn-cs"/>
            </a:rPr>
            <a:t>Curtailments:</a:t>
          </a:r>
          <a:r>
            <a:rPr lang="en-US" sz="1100">
              <a:solidFill>
                <a:schemeClr val="dk1"/>
              </a:solidFill>
              <a:effectLst/>
              <a:latin typeface="+mn-lt"/>
              <a:ea typeface="+mn-ea"/>
              <a:cs typeface="+mn-cs"/>
            </a:rPr>
            <a:t> Enter Curtailments received from the first through the last day of the reporting month. </a:t>
          </a:r>
          <a:endParaRPr lang="en-US">
            <a:effectLst/>
          </a:endParaRPr>
        </a:p>
        <a:p>
          <a:r>
            <a:rPr lang="en-US" sz="1100" b="1">
              <a:solidFill>
                <a:schemeClr val="dk1"/>
              </a:solidFill>
              <a:effectLst/>
              <a:latin typeface="+mn-lt"/>
              <a:ea typeface="+mn-ea"/>
              <a:cs typeface="+mn-cs"/>
            </a:rPr>
            <a:t>Liquidations</a:t>
          </a:r>
          <a:r>
            <a:rPr lang="en-US" sz="1100" i="1">
              <a:solidFill>
                <a:schemeClr val="dk1"/>
              </a:solidFill>
              <a:effectLst/>
              <a:latin typeface="+mn-lt"/>
              <a:ea typeface="+mn-ea"/>
              <a:cs typeface="+mn-cs"/>
            </a:rPr>
            <a:t>: </a:t>
          </a:r>
          <a:r>
            <a:rPr lang="en-US" sz="1100">
              <a:solidFill>
                <a:schemeClr val="dk1"/>
              </a:solidFill>
              <a:effectLst/>
              <a:latin typeface="+mn-lt"/>
              <a:ea typeface="+mn-ea"/>
              <a:cs typeface="+mn-cs"/>
            </a:rPr>
            <a:t>Enter principal received on any Liquidation, including prepayments-in-full, and Foreclosure settlements. (For Foreclosure settlements, report the entire unpaid Principal Balance, and show any Realized Gain or Realized Loss) </a:t>
          </a:r>
          <a:endParaRPr lang="en-US">
            <a:effectLst/>
          </a:endParaRPr>
        </a:p>
        <a:p>
          <a:r>
            <a:rPr lang="en-US" sz="1100" b="1">
              <a:solidFill>
                <a:schemeClr val="dk1"/>
              </a:solidFill>
              <a:effectLst/>
              <a:latin typeface="+mn-lt"/>
              <a:ea typeface="+mn-ea"/>
              <a:cs typeface="+mn-cs"/>
            </a:rPr>
            <a:t>Other Principal</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Enter any other principal amounts and attach an explanation detailing the amount.  </a:t>
          </a:r>
        </a:p>
        <a:p>
          <a:r>
            <a:rPr lang="en-US" sz="1100" b="1">
              <a:solidFill>
                <a:schemeClr val="dk1"/>
              </a:solidFill>
              <a:effectLst/>
              <a:latin typeface="+mn-lt"/>
              <a:ea typeface="+mn-ea"/>
              <a:cs typeface="+mn-cs"/>
            </a:rPr>
            <a:t>Interest Adjustments on Curtailments </a:t>
          </a:r>
          <a:r>
            <a:rPr lang="en-US" sz="1100">
              <a:solidFill>
                <a:schemeClr val="dk1"/>
              </a:solidFill>
              <a:effectLst/>
              <a:latin typeface="+mn-lt"/>
              <a:ea typeface="+mn-ea"/>
              <a:cs typeface="+mn-cs"/>
            </a:rPr>
            <a:t>(for scheduled/scheduled only): Enter the interest adjustments on Curtailments. </a:t>
          </a:r>
          <a:endParaRPr lang="en-US">
            <a:effectLst/>
          </a:endParaRPr>
        </a:p>
        <a:p>
          <a:r>
            <a:rPr lang="en-US" sz="1100" b="1">
              <a:solidFill>
                <a:schemeClr val="dk1"/>
              </a:solidFill>
              <a:effectLst/>
              <a:latin typeface="+mn-lt"/>
              <a:ea typeface="+mn-ea"/>
              <a:cs typeface="+mn-cs"/>
            </a:rPr>
            <a:t>Total principal:</a:t>
          </a:r>
          <a:r>
            <a:rPr lang="en-US" sz="1100">
              <a:solidFill>
                <a:schemeClr val="dk1"/>
              </a:solidFill>
              <a:effectLst/>
              <a:latin typeface="+mn-lt"/>
              <a:ea typeface="+mn-ea"/>
              <a:cs typeface="+mn-cs"/>
            </a:rPr>
            <a:t> The form will auto-populate the sum of Monthly Principal, Curtailments, Liquidations, Interest Adjustments on Curtailments, and Total Other Principal equals the total principal due by the remittance date. </a:t>
          </a:r>
          <a:endParaRPr lang="en-US">
            <a:effectLst/>
          </a:endParaRPr>
        </a:p>
        <a:p>
          <a:r>
            <a:rPr lang="en-US" sz="1100" b="1">
              <a:solidFill>
                <a:schemeClr val="dk1"/>
              </a:solidFill>
              <a:effectLst/>
              <a:latin typeface="+mn-lt"/>
              <a:ea typeface="+mn-ea"/>
              <a:cs typeface="+mn-cs"/>
            </a:rPr>
            <a:t>Monthly Interest: </a:t>
          </a:r>
          <a:r>
            <a:rPr lang="en-US" sz="1100">
              <a:solidFill>
                <a:schemeClr val="dk1"/>
              </a:solidFill>
              <a:effectLst/>
              <a:latin typeface="+mn-lt"/>
              <a:ea typeface="+mn-ea"/>
              <a:cs typeface="+mn-cs"/>
            </a:rPr>
            <a:t>Enter the monthly interest amount.</a:t>
          </a:r>
          <a:endParaRPr lang="en-US">
            <a:effectLst/>
          </a:endParaRPr>
        </a:p>
        <a:p>
          <a:r>
            <a:rPr lang="en-US" sz="1100" b="1">
              <a:solidFill>
                <a:schemeClr val="dk1"/>
              </a:solidFill>
              <a:effectLst/>
              <a:latin typeface="+mn-lt"/>
              <a:ea typeface="+mn-ea"/>
              <a:cs typeface="+mn-cs"/>
            </a:rPr>
            <a:t>Servicing Fees</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Subtract the Servicing Fees retained by the Servicer. </a:t>
          </a:r>
          <a:endParaRPr lang="en-US">
            <a:effectLst/>
          </a:endParaRPr>
        </a:p>
        <a:p>
          <a:r>
            <a:rPr lang="en-US" sz="1100" b="1">
              <a:solidFill>
                <a:schemeClr val="dk1"/>
              </a:solidFill>
              <a:effectLst/>
              <a:latin typeface="+mn-lt"/>
              <a:ea typeface="+mn-ea"/>
              <a:cs typeface="+mn-cs"/>
            </a:rPr>
            <a:t>Other Interest:</a:t>
          </a:r>
          <a:r>
            <a:rPr lang="en-US" sz="1100">
              <a:solidFill>
                <a:schemeClr val="dk1"/>
              </a:solidFill>
              <a:effectLst/>
              <a:latin typeface="+mn-lt"/>
              <a:ea typeface="+mn-ea"/>
              <a:cs typeface="+mn-cs"/>
            </a:rPr>
            <a:t> Enter any other interest to be deposited into the Custodial Account and attach an explanation detailing the amount.</a:t>
          </a:r>
          <a:endParaRPr lang="en-US">
            <a:effectLst/>
          </a:endParaRPr>
        </a:p>
        <a:p>
          <a:r>
            <a:rPr lang="en-US" sz="1100" b="1">
              <a:solidFill>
                <a:schemeClr val="dk1"/>
              </a:solidFill>
              <a:effectLst/>
              <a:latin typeface="+mn-lt"/>
              <a:ea typeface="+mn-ea"/>
              <a:cs typeface="+mn-cs"/>
            </a:rPr>
            <a:t>Total Interest</a:t>
          </a:r>
          <a:r>
            <a:rPr lang="en-US" sz="1100" i="1">
              <a:solidFill>
                <a:schemeClr val="dk1"/>
              </a:solidFill>
              <a:effectLst/>
              <a:latin typeface="+mn-lt"/>
              <a:ea typeface="+mn-ea"/>
              <a:cs typeface="+mn-cs"/>
            </a:rPr>
            <a:t>: </a:t>
          </a:r>
          <a:r>
            <a:rPr lang="en-US" sz="1100">
              <a:solidFill>
                <a:schemeClr val="dk1"/>
              </a:solidFill>
              <a:effectLst/>
              <a:latin typeface="+mn-lt"/>
              <a:ea typeface="+mn-ea"/>
              <a:cs typeface="+mn-cs"/>
            </a:rPr>
            <a:t>The form will auto-populate the sum of Monthly Interest and Total Other Interest minus Service Fees. Equals the net interest to be deposited into the Custodial Account. </a:t>
          </a:r>
          <a:endParaRPr lang="en-US">
            <a:effectLst/>
          </a:endParaRPr>
        </a:p>
        <a:p>
          <a:r>
            <a:rPr lang="en-US" sz="1100" b="1">
              <a:solidFill>
                <a:schemeClr val="dk1"/>
              </a:solidFill>
              <a:effectLst/>
              <a:latin typeface="+mn-lt"/>
              <a:ea typeface="+mn-ea"/>
              <a:cs typeface="+mn-cs"/>
            </a:rPr>
            <a:t>Total Principal and Interest:</a:t>
          </a:r>
          <a:r>
            <a:rPr lang="en-US" sz="1100">
              <a:solidFill>
                <a:schemeClr val="dk1"/>
              </a:solidFill>
              <a:effectLst/>
              <a:latin typeface="+mn-lt"/>
              <a:ea typeface="+mn-ea"/>
              <a:cs typeface="+mn-cs"/>
            </a:rPr>
            <a:t> The form will auto-populate the sum of Total Principal and Total Interest. </a:t>
          </a:r>
          <a:endParaRPr lang="en-US">
            <a:effectLst/>
          </a:endParaRPr>
        </a:p>
        <a:p>
          <a:r>
            <a:rPr lang="en-US" sz="1100" b="1">
              <a:solidFill>
                <a:schemeClr val="dk1"/>
              </a:solidFill>
              <a:effectLst/>
              <a:latin typeface="+mn-lt"/>
              <a:ea typeface="+mn-ea"/>
              <a:cs typeface="+mn-cs"/>
            </a:rPr>
            <a:t>Total Realized Gains (MPF Traditional Conventional Mortgage Loans only):</a:t>
          </a:r>
          <a:r>
            <a:rPr lang="en-US" sz="1100">
              <a:solidFill>
                <a:schemeClr val="dk1"/>
              </a:solidFill>
              <a:effectLst/>
              <a:latin typeface="+mn-lt"/>
              <a:ea typeface="+mn-ea"/>
              <a:cs typeface="+mn-cs"/>
            </a:rPr>
            <a:t> Enter any gains as a result of REO property disposition or Liquidation of a defaulted Conventional Mortgage Loan as set forth on the final, approved Form SG332. The Servicer is required to deposit any gains into the Demand Deposit Account (DDA)/ Daily Investment Deposit (DID) account on or before the remittance date. </a:t>
          </a:r>
          <a:endParaRPr lang="en-US">
            <a:effectLst/>
          </a:endParaRPr>
        </a:p>
        <a:p>
          <a:r>
            <a:rPr lang="en-US" sz="1100" b="1">
              <a:solidFill>
                <a:schemeClr val="dk1"/>
              </a:solidFill>
              <a:effectLst/>
              <a:latin typeface="+mn-lt"/>
              <a:ea typeface="+mn-ea"/>
              <a:cs typeface="+mn-cs"/>
            </a:rPr>
            <a:t>Total Realized Losses (MPF Traditional Conventional Mortgage Loans only): </a:t>
          </a:r>
          <a:r>
            <a:rPr lang="en-US" sz="1100">
              <a:solidFill>
                <a:schemeClr val="dk1"/>
              </a:solidFill>
              <a:effectLst/>
              <a:latin typeface="+mn-lt"/>
              <a:ea typeface="+mn-ea"/>
              <a:cs typeface="+mn-cs"/>
            </a:rPr>
            <a:t>Enter any losses as a result of REO property disposition or Liquidation of a defaulted Conventional Mortgage Loan as set forth on the final, approved Form SG332. The MPF Provider will deposit Realized Losses into the DDA/DID. </a:t>
          </a:r>
          <a:endParaRPr lang="en-US">
            <a:effectLst/>
          </a:endParaRPr>
        </a:p>
        <a:p>
          <a:r>
            <a:rPr lang="en-US" sz="1100" b="1">
              <a:solidFill>
                <a:schemeClr val="dk1"/>
              </a:solidFill>
              <a:effectLst/>
              <a:latin typeface="+mn-lt"/>
              <a:ea typeface="+mn-ea"/>
              <a:cs typeface="+mn-cs"/>
            </a:rPr>
            <a:t>Total Monthly Remittance Amount: </a:t>
          </a:r>
          <a:r>
            <a:rPr lang="en-US" sz="1100">
              <a:solidFill>
                <a:schemeClr val="dk1"/>
              </a:solidFill>
              <a:effectLst/>
              <a:latin typeface="+mn-lt"/>
              <a:ea typeface="+mn-ea"/>
              <a:cs typeface="+mn-cs"/>
            </a:rPr>
            <a:t>The form will auto-populate the total of lines Total Principal and Interest + Total Realized Gain – Total Realized Losses. </a:t>
          </a:r>
          <a:endParaRPr lang="en-US">
            <a:effectLst/>
          </a:endParaRPr>
        </a:p>
        <a:p>
          <a:r>
            <a:rPr lang="en-US" sz="1100">
              <a:solidFill>
                <a:schemeClr val="dk1"/>
              </a:solidFill>
              <a:effectLst/>
              <a:latin typeface="+mn-lt"/>
              <a:ea typeface="+mn-ea"/>
              <a:cs typeface="+mn-cs"/>
            </a:rPr>
            <a:t> </a:t>
          </a:r>
          <a:endParaRPr lang="en-US">
            <a:effectLst/>
          </a:endParaRPr>
        </a:p>
        <a:p>
          <a:endParaRPr lang="en-US" sz="1100" b="0" i="0" u="none" strike="noStrike">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When: </a:t>
          </a:r>
          <a:r>
            <a:rPr lang="en-US" sz="1100">
              <a:solidFill>
                <a:schemeClr val="dk1"/>
              </a:solidFill>
              <a:effectLst/>
              <a:latin typeface="+mn-lt"/>
              <a:ea typeface="+mn-ea"/>
              <a:cs typeface="+mn-cs"/>
            </a:rPr>
            <a:t>The Servicer must submit the completed form and supporting documentation by the due date as indicated on the Investor Reporting Calendars.  </a:t>
          </a:r>
        </a:p>
        <a:p>
          <a:pPr marL="548640" lvl="0" indent="-171450">
            <a:buFont typeface="Courier New" panose="02070309020205020404" pitchFamily="49" charset="0"/>
            <a:buChar char="o"/>
          </a:pPr>
          <a:r>
            <a:rPr lang="en-US" sz="1100">
              <a:solidFill>
                <a:schemeClr val="dk1"/>
              </a:solidFill>
              <a:effectLst/>
              <a:latin typeface="+mn-lt"/>
              <a:ea typeface="+mn-ea"/>
              <a:cs typeface="+mn-cs"/>
            </a:rPr>
            <a:t>MPF Traditional: By 5:00pm EST on the fifth (5th) Business Day of each month (Exhibit A)</a:t>
          </a:r>
        </a:p>
        <a:p>
          <a:pPr marL="548640" lvl="0" indent="-171450">
            <a:buFont typeface="Courier New" panose="02070309020205020404" pitchFamily="49" charset="0"/>
            <a:buChar char="o"/>
          </a:pPr>
          <a:r>
            <a:rPr lang="en-US" sz="1100">
              <a:solidFill>
                <a:schemeClr val="dk1"/>
              </a:solidFill>
              <a:effectLst/>
              <a:latin typeface="+mn-lt"/>
              <a:ea typeface="+mn-ea"/>
              <a:cs typeface="+mn-cs"/>
            </a:rPr>
            <a:t>MPF Government MBS: By 5:00pm EST on the first (1st) Business Day of each month (Exhibit E-M)</a:t>
          </a:r>
        </a:p>
        <a:p>
          <a:pPr marL="548640" lvl="0" indent="-171450">
            <a:buFont typeface="Courier New" panose="02070309020205020404" pitchFamily="49" charset="0"/>
            <a:buChar char="o"/>
          </a:pPr>
          <a:r>
            <a:rPr lang="en-US" sz="1100">
              <a:solidFill>
                <a:schemeClr val="dk1"/>
              </a:solidFill>
              <a:effectLst/>
              <a:latin typeface="+mn-lt"/>
              <a:ea typeface="+mn-ea"/>
              <a:cs typeface="+mn-cs"/>
            </a:rPr>
            <a:t>MPF Xtra: By 12:00pm (Noon) EST on the first (1st) Business Day of each month (Exhibit A-X)</a:t>
          </a:r>
        </a:p>
        <a:p>
          <a:pPr marL="171450" lvl="0" indent="-171450">
            <a:buFont typeface="Arial" panose="020B0604020202020204" pitchFamily="34" charset="0"/>
            <a:buChar char="•"/>
          </a:pPr>
          <a:r>
            <a:rPr lang="en-US" sz="1100" b="1">
              <a:solidFill>
                <a:schemeClr val="dk1"/>
              </a:solidFill>
              <a:effectLst/>
              <a:latin typeface="+mn-lt"/>
              <a:ea typeface="+mn-ea"/>
              <a:cs typeface="+mn-cs"/>
            </a:rPr>
            <a:t>How: </a:t>
          </a:r>
          <a:r>
            <a:rPr lang="en-US" sz="1100">
              <a:solidFill>
                <a:schemeClr val="dk1"/>
              </a:solidFill>
              <a:effectLst/>
              <a:latin typeface="+mn-lt"/>
              <a:ea typeface="+mn-ea"/>
              <a:cs typeface="+mn-cs"/>
            </a:rPr>
            <a:t>The completed form must be uploaded to ServicerConnect at </a:t>
          </a:r>
          <a:r>
            <a:rPr lang="en-US" sz="1100" u="sng">
              <a:solidFill>
                <a:schemeClr val="dk1"/>
              </a:solidFill>
              <a:effectLst/>
              <a:latin typeface="+mn-lt"/>
              <a:ea typeface="+mn-ea"/>
              <a:cs typeface="+mn-cs"/>
              <a:hlinkClick xmlns:r="http://schemas.openxmlformats.org/officeDocument/2006/relationships" r:id=""/>
            </a:rPr>
            <a:t>http://www.ServicerConnect.com</a:t>
          </a:r>
          <a:r>
            <a:rPr lang="en-US" sz="1100" u="none">
              <a:solidFill>
                <a:schemeClr val="dk1"/>
              </a:solidFill>
              <a:effectLst/>
              <a:latin typeface="+mn-lt"/>
              <a:ea typeface="+mn-ea"/>
              <a:cs typeface="+mn-cs"/>
            </a:rPr>
            <a:t> </a:t>
          </a:r>
          <a:r>
            <a:rPr lang="en-US" sz="1100">
              <a:solidFill>
                <a:schemeClr val="dk1"/>
              </a:solidFill>
              <a:effectLst/>
              <a:latin typeface="+mn-lt"/>
              <a:ea typeface="+mn-ea"/>
              <a:cs typeface="+mn-cs"/>
            </a:rPr>
            <a:t>using the following naming convention</a:t>
          </a:r>
          <a:r>
            <a:rPr lang="en-US" sz="1100" b="1">
              <a:solidFill>
                <a:schemeClr val="dk1"/>
              </a:solidFill>
              <a:effectLst/>
              <a:latin typeface="+mn-lt"/>
              <a:ea typeface="+mn-ea"/>
              <a:cs typeface="+mn-cs"/>
            </a:rPr>
            <a:t> – </a:t>
          </a:r>
          <a:r>
            <a:rPr lang="en-US" sz="1100">
              <a:solidFill>
                <a:schemeClr val="dk1"/>
              </a:solidFill>
              <a:effectLst/>
              <a:latin typeface="+mn-lt"/>
              <a:ea typeface="+mn-ea"/>
              <a:cs typeface="+mn-cs"/>
            </a:rPr>
            <a:t>PFI#_SG300_MMYYYY.</a:t>
          </a:r>
        </a:p>
        <a:p>
          <a:pPr marL="548640" marR="0" lvl="0" indent="-1714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lang="en-US" sz="1100">
              <a:solidFill>
                <a:schemeClr val="dk1"/>
              </a:solidFill>
              <a:effectLst/>
              <a:latin typeface="+mn-lt"/>
              <a:ea typeface="+mn-ea"/>
              <a:cs typeface="+mn-cs"/>
            </a:rPr>
            <a:t>The PFI number should match that of your Turnaround report and MMYYYY (represents month/year of upload)</a:t>
          </a:r>
        </a:p>
        <a:p>
          <a:pPr marL="37719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Example PFI 4123 should be uploaded as 4123_SG300_MMYYYY </a:t>
          </a:r>
        </a:p>
        <a:p>
          <a:pPr marL="171450" lvl="0" indent="-171450">
            <a:buFont typeface="Arial" panose="020B0604020202020204" pitchFamily="34" charset="0"/>
            <a:buChar char="•"/>
          </a:pPr>
          <a:r>
            <a:rPr lang="en-US" sz="1100" b="1">
              <a:solidFill>
                <a:schemeClr val="dk1"/>
              </a:solidFill>
              <a:effectLst/>
              <a:latin typeface="+mn-lt"/>
              <a:ea typeface="+mn-ea"/>
              <a:cs typeface="+mn-cs"/>
            </a:rPr>
            <a:t>To whom</a:t>
          </a:r>
          <a:r>
            <a:rPr lang="en-US" sz="1100">
              <a:solidFill>
                <a:schemeClr val="dk1"/>
              </a:solidFill>
              <a:effectLst/>
              <a:latin typeface="+mn-lt"/>
              <a:ea typeface="+mn-ea"/>
              <a:cs typeface="+mn-cs"/>
            </a:rPr>
            <a:t>: The completed form must be submitted to the Master Servicer. </a:t>
          </a:r>
        </a:p>
        <a:p>
          <a:pPr marL="171450" lvl="0" indent="-171450">
            <a:buFont typeface="Arial" panose="020B0604020202020204" pitchFamily="34" charset="0"/>
            <a:buChar char="•"/>
          </a:pPr>
          <a:r>
            <a:rPr lang="en-US" sz="1100" b="1">
              <a:solidFill>
                <a:schemeClr val="dk1"/>
              </a:solidFill>
              <a:effectLst/>
              <a:latin typeface="+mn-lt"/>
              <a:ea typeface="+mn-ea"/>
              <a:cs typeface="+mn-cs"/>
            </a:rPr>
            <a:t>Attachments:</a:t>
          </a:r>
          <a:endParaRPr lang="en-US" sz="1100">
            <a:solidFill>
              <a:schemeClr val="dk1"/>
            </a:solidFill>
            <a:effectLst/>
            <a:latin typeface="+mn-lt"/>
            <a:ea typeface="+mn-ea"/>
            <a:cs typeface="+mn-cs"/>
          </a:endParaRPr>
        </a:p>
        <a:p>
          <a:pPr marL="548640" lvl="0" indent="-171450">
            <a:buFont typeface="Courier New" panose="02070309020205020404" pitchFamily="49" charset="0"/>
            <a:buChar char="o"/>
          </a:pPr>
          <a:r>
            <a:rPr lang="en-US" sz="1100">
              <a:solidFill>
                <a:schemeClr val="dk1"/>
              </a:solidFill>
              <a:effectLst/>
              <a:latin typeface="+mn-lt"/>
              <a:ea typeface="+mn-ea"/>
              <a:cs typeface="+mn-cs"/>
            </a:rPr>
            <a:t>Final, approved Form SG332, if applicable</a:t>
          </a:r>
        </a:p>
        <a:p>
          <a:pPr marL="548640" lvl="0" indent="-171450">
            <a:buFont typeface="Courier New" panose="02070309020205020404" pitchFamily="49" charset="0"/>
            <a:buChar char="o"/>
          </a:pPr>
          <a:r>
            <a:rPr lang="en-US" sz="1100">
              <a:solidFill>
                <a:schemeClr val="dk1"/>
              </a:solidFill>
              <a:effectLst/>
              <a:latin typeface="+mn-lt"/>
              <a:ea typeface="+mn-ea"/>
              <a:cs typeface="+mn-cs"/>
            </a:rPr>
            <a:t>Explanations needed for any other principal or interested reported (per lines 4 and 9 under the Principal and Remittance Summary section). </a:t>
          </a:r>
        </a:p>
        <a:p>
          <a:pPr marL="548640" indent="-171450">
            <a:buFont typeface="Courier New" panose="02070309020205020404" pitchFamily="49" charset="0"/>
            <a:buChar char="o"/>
          </a:pPr>
          <a:r>
            <a:rPr lang="en-US">
              <a:effectLst/>
            </a:rPr>
            <a:t>The Servicer should retain a copy of the completed form for their own records.</a:t>
          </a:r>
        </a:p>
        <a:p>
          <a:pPr marL="0" marR="0" lvl="0" indent="0" defTabSz="914400" eaLnBrk="1" fontAlgn="auto" latinLnBrk="0" hangingPunct="1">
            <a:lnSpc>
              <a:spcPct val="100000"/>
            </a:lnSpc>
            <a:spcBef>
              <a:spcPts val="0"/>
            </a:spcBef>
            <a:spcAft>
              <a:spcPts val="0"/>
            </a:spcAft>
            <a:buClrTx/>
            <a:buSzTx/>
            <a:buFontTx/>
            <a:buNone/>
            <a:tabLst/>
            <a:defRPr/>
          </a:pP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Servicers should ensure they have internal policies and procedures to address discrepancies between the values reported to the Master Servicer and the values provided on this form. </a:t>
          </a:r>
          <a:endParaRPr lang="en-US">
            <a:effectLst/>
          </a:endParaRPr>
        </a:p>
        <a:p>
          <a:endParaRPr lang="en-US" sz="1100" u="none">
            <a:solidFill>
              <a:schemeClr val="dk1"/>
            </a:solidFill>
            <a:effectLst/>
            <a:latin typeface="+mn-lt"/>
            <a:ea typeface="+mn-ea"/>
            <a:cs typeface="+mn-cs"/>
          </a:endParaRPr>
        </a:p>
        <a:p>
          <a:endParaRPr lang="en-US" sz="1100" u="none">
            <a:solidFill>
              <a:schemeClr val="dk1"/>
            </a:solidFill>
            <a:effectLst/>
            <a:latin typeface="+mn-lt"/>
            <a:ea typeface="+mn-ea"/>
            <a:cs typeface="+mn-cs"/>
          </a:endParaRPr>
        </a:p>
        <a:p>
          <a:endParaRPr lang="en-US" sz="1100" u="none">
            <a:solidFill>
              <a:schemeClr val="dk1"/>
            </a:solidFill>
            <a:effectLst/>
            <a:latin typeface="+mn-lt"/>
            <a:ea typeface="+mn-ea"/>
            <a:cs typeface="+mn-cs"/>
          </a:endParaRPr>
        </a:p>
        <a:p>
          <a:r>
            <a:rPr lang="en-US" sz="1100" u="none">
              <a:solidFill>
                <a:schemeClr val="dk1"/>
              </a:solidFill>
              <a:effectLst/>
              <a:latin typeface="+mn-lt"/>
              <a:ea typeface="+mn-ea"/>
              <a:cs typeface="+mn-cs"/>
            </a:rPr>
            <a:t>Please</a:t>
          </a:r>
          <a:r>
            <a:rPr lang="en-US" sz="1100">
              <a:solidFill>
                <a:schemeClr val="dk1"/>
              </a:solidFill>
              <a:effectLst/>
              <a:latin typeface="+mn-lt"/>
              <a:ea typeface="+mn-ea"/>
              <a:cs typeface="+mn-cs"/>
            </a:rPr>
            <a:t> contact the MPF Service Center by using one of the following options for any questions or assistance in preparing and/or submitting the form: </a:t>
          </a:r>
          <a:endParaRPr lang="en-US">
            <a:effectLst/>
          </a:endParaRPr>
        </a:p>
        <a:p>
          <a:pPr lvl="0"/>
          <a:r>
            <a:rPr lang="en-US" sz="1100" u="sng">
              <a:solidFill>
                <a:schemeClr val="dk1"/>
              </a:solidFill>
              <a:effectLst/>
              <a:latin typeface="+mn-lt"/>
              <a:ea typeface="+mn-ea"/>
              <a:cs typeface="+mn-cs"/>
              <a:hlinkClick xmlns:r="http://schemas.openxmlformats.org/officeDocument/2006/relationships" r:id=""/>
            </a:rPr>
            <a:t>MPF Customer Service Portal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Email: </a:t>
          </a:r>
          <a:r>
            <a:rPr lang="en-US" sz="1100" u="sng">
              <a:solidFill>
                <a:schemeClr val="dk1"/>
              </a:solidFill>
              <a:effectLst/>
              <a:latin typeface="+mn-lt"/>
              <a:ea typeface="+mn-ea"/>
              <a:cs typeface="+mn-cs"/>
              <a:hlinkClick xmlns:r="http://schemas.openxmlformats.org/officeDocument/2006/relationships" r:id=""/>
            </a:rPr>
            <a:t>MPF-Help@fhlbc.com</a:t>
          </a:r>
          <a:r>
            <a:rPr lang="en-US" sz="1100" u="sng">
              <a:solidFill>
                <a:schemeClr val="dk1"/>
              </a:solidFill>
              <a:effectLst/>
              <a:latin typeface="+mn-lt"/>
              <a:ea typeface="+mn-ea"/>
              <a:cs typeface="+mn-cs"/>
            </a:rPr>
            <a:t> </a:t>
          </a:r>
          <a:r>
            <a:rPr lang="en-US" sz="1100" b="0" i="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Phone: (877) 345-2673 </a:t>
          </a:r>
          <a:endParaRPr lang="en-US">
            <a:effectLst/>
          </a:endParaRPr>
        </a:p>
        <a:p>
          <a:endParaRPr lang="en-US">
            <a:effectLst/>
          </a:endParaRPr>
        </a:p>
        <a:p>
          <a:pPr marL="0" lvl="0" indent="0"/>
          <a:br>
            <a:rPr lang="en-US" sz="1100" b="0" i="0">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1</xdr:row>
      <xdr:rowOff>76200</xdr:rowOff>
    </xdr:from>
    <xdr:to>
      <xdr:col>16</xdr:col>
      <xdr:colOff>352425</xdr:colOff>
      <xdr:row>3</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92667" y="827617"/>
          <a:ext cx="16079258" cy="241300"/>
        </a:xfrm>
        <a:prstGeom prst="rect">
          <a:avLst/>
        </a:prstGeom>
        <a:solidFill>
          <a:srgbClr val="013F5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bg1"/>
              </a:solidFill>
            </a:rPr>
            <a:t>Purpose</a:t>
          </a:r>
        </a:p>
      </xdr:txBody>
    </xdr:sp>
    <xdr:clientData/>
  </xdr:twoCellAnchor>
  <xdr:twoCellAnchor>
    <xdr:from>
      <xdr:col>1</xdr:col>
      <xdr:colOff>10583</xdr:colOff>
      <xdr:row>5</xdr:row>
      <xdr:rowOff>38100</xdr:rowOff>
    </xdr:from>
    <xdr:to>
      <xdr:col>16</xdr:col>
      <xdr:colOff>334433</xdr:colOff>
      <xdr:row>6</xdr:row>
      <xdr:rowOff>105833</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03250" y="1424517"/>
          <a:ext cx="16050683" cy="226483"/>
        </a:xfrm>
        <a:prstGeom prst="rect">
          <a:avLst/>
        </a:prstGeom>
        <a:solidFill>
          <a:srgbClr val="013F58"/>
        </a:solidFill>
        <a:ln>
          <a:solidFill>
            <a:srgbClr val="013F5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5</xdr:row>
      <xdr:rowOff>27517</xdr:rowOff>
    </xdr:from>
    <xdr:to>
      <xdr:col>2</xdr:col>
      <xdr:colOff>66675</xdr:colOff>
      <xdr:row>6</xdr:row>
      <xdr:rowOff>52916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2667" y="1413934"/>
          <a:ext cx="2289175" cy="184149"/>
        </a:xfrm>
        <a:prstGeom prst="rect">
          <a:avLst/>
        </a:prstGeom>
        <a:solidFill>
          <a:srgbClr val="013F5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bg1"/>
              </a:solidFill>
            </a:rPr>
            <a:t>Preparation</a:t>
          </a:r>
        </a:p>
      </xdr:txBody>
    </xdr:sp>
    <xdr:clientData/>
  </xdr:twoCellAnchor>
  <xdr:twoCellAnchor>
    <xdr:from>
      <xdr:col>1</xdr:col>
      <xdr:colOff>6804</xdr:colOff>
      <xdr:row>58</xdr:row>
      <xdr:rowOff>24493</xdr:rowOff>
    </xdr:from>
    <xdr:to>
      <xdr:col>16</xdr:col>
      <xdr:colOff>321129</xdr:colOff>
      <xdr:row>59</xdr:row>
      <xdr:rowOff>78316</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597354" y="10378168"/>
          <a:ext cx="16011525" cy="244323"/>
        </a:xfrm>
        <a:prstGeom prst="rect">
          <a:avLst/>
        </a:prstGeom>
        <a:solidFill>
          <a:srgbClr val="013F58"/>
        </a:solidFill>
        <a:ln>
          <a:solidFill>
            <a:srgbClr val="013F5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Assistance</a:t>
          </a:r>
        </a:p>
      </xdr:txBody>
    </xdr:sp>
    <xdr:clientData/>
  </xdr:twoCellAnchor>
  <xdr:twoCellAnchor>
    <xdr:from>
      <xdr:col>1</xdr:col>
      <xdr:colOff>38100</xdr:colOff>
      <xdr:row>14</xdr:row>
      <xdr:rowOff>114300</xdr:rowOff>
    </xdr:from>
    <xdr:to>
      <xdr:col>1</xdr:col>
      <xdr:colOff>1371600</xdr:colOff>
      <xdr:row>16</xdr:row>
      <xdr:rowOff>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628650" y="2381250"/>
          <a:ext cx="5524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Submission</a:t>
          </a:r>
        </a:p>
      </xdr:txBody>
    </xdr:sp>
    <xdr:clientData/>
  </xdr:twoCellAnchor>
  <xdr:twoCellAnchor>
    <xdr:from>
      <xdr:col>0</xdr:col>
      <xdr:colOff>57151</xdr:colOff>
      <xdr:row>25</xdr:row>
      <xdr:rowOff>152400</xdr:rowOff>
    </xdr:from>
    <xdr:to>
      <xdr:col>1</xdr:col>
      <xdr:colOff>1</xdr:colOff>
      <xdr:row>26</xdr:row>
      <xdr:rowOff>133350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flipH="1">
          <a:off x="57151" y="4200525"/>
          <a:ext cx="5334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Assistance</a:t>
          </a:r>
        </a:p>
      </xdr:txBody>
    </xdr:sp>
    <xdr:clientData/>
  </xdr:twoCellAnchor>
  <xdr:twoCellAnchor>
    <xdr:from>
      <xdr:col>1</xdr:col>
      <xdr:colOff>7409</xdr:colOff>
      <xdr:row>42</xdr:row>
      <xdr:rowOff>7106</xdr:rowOff>
    </xdr:from>
    <xdr:to>
      <xdr:col>16</xdr:col>
      <xdr:colOff>340784</xdr:colOff>
      <xdr:row>43</xdr:row>
      <xdr:rowOff>76200</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597959" y="7398506"/>
          <a:ext cx="16030575" cy="259594"/>
        </a:xfrm>
        <a:prstGeom prst="rect">
          <a:avLst/>
        </a:prstGeom>
        <a:solidFill>
          <a:srgbClr val="013F58"/>
        </a:solidFill>
        <a:ln>
          <a:solidFill>
            <a:srgbClr val="013F5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Submission</a:t>
          </a:r>
        </a:p>
      </xdr:txBody>
    </xdr:sp>
    <xdr:clientData/>
  </xdr:twoCellAnchor>
  <xdr:twoCellAnchor>
    <xdr:from>
      <xdr:col>1</xdr:col>
      <xdr:colOff>23812</xdr:colOff>
      <xdr:row>55</xdr:row>
      <xdr:rowOff>0</xdr:rowOff>
    </xdr:from>
    <xdr:to>
      <xdr:col>16</xdr:col>
      <xdr:colOff>338137</xdr:colOff>
      <xdr:row>56</xdr:row>
      <xdr:rowOff>57150</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614362" y="9782175"/>
          <a:ext cx="16011525" cy="247650"/>
        </a:xfrm>
        <a:prstGeom prst="rect">
          <a:avLst/>
        </a:prstGeom>
        <a:solidFill>
          <a:srgbClr val="013F58"/>
        </a:solidFill>
        <a:ln>
          <a:solidFill>
            <a:srgbClr val="013F5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Helpful Hints </a:t>
          </a:r>
        </a:p>
      </xdr:txBody>
    </xdr:sp>
    <xdr:clientData/>
  </xdr:twoCellAnchor>
  <xdr:twoCellAnchor>
    <xdr:from>
      <xdr:col>1</xdr:col>
      <xdr:colOff>0</xdr:colOff>
      <xdr:row>0</xdr:row>
      <xdr:rowOff>114300</xdr:rowOff>
    </xdr:from>
    <xdr:to>
      <xdr:col>16</xdr:col>
      <xdr:colOff>342900</xdr:colOff>
      <xdr:row>1</xdr:row>
      <xdr:rowOff>47625</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590550" y="114300"/>
          <a:ext cx="16040100" cy="685800"/>
        </a:xfrm>
        <a:prstGeom prst="rect">
          <a:avLst/>
        </a:prstGeom>
        <a:solidFill>
          <a:srgbClr val="013F58"/>
        </a:solidFill>
        <a:ln w="9525">
          <a:noFill/>
          <a:miter lim="800000"/>
          <a:headEnd/>
          <a:tailEnd/>
        </a:ln>
      </xdr:spPr>
      <xdr:txBody>
        <a:bodyPr rot="0" vert="horz" wrap="square" lIns="91440" tIns="45720" rIns="91440" bIns="45720" anchor="t" anchorCtr="0">
          <a:noAutofit/>
        </a:bodyPr>
        <a:lstStyle/>
        <a:p>
          <a:pPr marL="0" marR="0" algn="ctr">
            <a:spcBef>
              <a:spcPts val="0"/>
            </a:spcBef>
            <a:spcAft>
              <a:spcPts val="0"/>
            </a:spcAft>
          </a:pPr>
          <a:r>
            <a:rPr lang="en-US" sz="2800" b="1">
              <a:solidFill>
                <a:srgbClr val="FFFFFF"/>
              </a:solidFill>
              <a:effectLst/>
              <a:latin typeface="Calibri" panose="020F0502020204030204" pitchFamily="34" charset="0"/>
              <a:ea typeface="+mn-ea"/>
              <a:cs typeface="+mn-cs"/>
            </a:rPr>
            <a:t>Instructions for Monthly Summary and Remittance Report (Form SG300)</a:t>
          </a:r>
          <a:endParaRPr lang="en-US" sz="1800">
            <a:effectLst/>
            <a:latin typeface="Times New Roman" panose="02020603050405020304" pitchFamily="18" charset="0"/>
            <a:ea typeface="Times New Roman" panose="02020603050405020304" pitchFamily="18" charset="0"/>
          </a:endParaRPr>
        </a:p>
        <a:p>
          <a:pPr marL="0" marR="0" algn="ctr">
            <a:lnSpc>
              <a:spcPct val="115000"/>
            </a:lnSpc>
            <a:spcBef>
              <a:spcPts val="0"/>
            </a:spcBef>
            <a:spcAft>
              <a:spcPts val="1000"/>
            </a:spcAft>
          </a:pPr>
          <a:r>
            <a:rPr lang="en-US" sz="16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1257300</xdr:colOff>
          <xdr:row>2</xdr:row>
          <xdr:rowOff>66675</xdr:rowOff>
        </xdr:from>
        <xdr:to>
          <xdr:col>0</xdr:col>
          <xdr:colOff>3286125</xdr:colOff>
          <xdr:row>4</xdr:row>
          <xdr:rowOff>38100</xdr:rowOff>
        </xdr:to>
        <xdr:sp macro="" textlink="">
          <xdr:nvSpPr>
            <xdr:cNvPr id="1028" name="TextBox1"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3314700</xdr:colOff>
          <xdr:row>2</xdr:row>
          <xdr:rowOff>19050</xdr:rowOff>
        </xdr:from>
        <xdr:to>
          <xdr:col>5</xdr:col>
          <xdr:colOff>609600</xdr:colOff>
          <xdr:row>3</xdr:row>
          <xdr:rowOff>171450</xdr:rowOff>
        </xdr:to>
        <xdr:sp macro="" textlink="">
          <xdr:nvSpPr>
            <xdr:cNvPr id="1030" name="TextBox2"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2266950</xdr:colOff>
          <xdr:row>5</xdr:row>
          <xdr:rowOff>76200</xdr:rowOff>
        </xdr:from>
        <xdr:to>
          <xdr:col>1</xdr:col>
          <xdr:colOff>2628900</xdr:colOff>
          <xdr:row>7</xdr:row>
          <xdr:rowOff>57150</xdr:rowOff>
        </xdr:to>
        <xdr:sp macro="" textlink="">
          <xdr:nvSpPr>
            <xdr:cNvPr id="1032" name="TextBox3"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3333750</xdr:colOff>
          <xdr:row>5</xdr:row>
          <xdr:rowOff>9525</xdr:rowOff>
        </xdr:from>
        <xdr:to>
          <xdr:col>5</xdr:col>
          <xdr:colOff>609600</xdr:colOff>
          <xdr:row>7</xdr:row>
          <xdr:rowOff>19050</xdr:rowOff>
        </xdr:to>
        <xdr:sp macro="" textlink="">
          <xdr:nvSpPr>
            <xdr:cNvPr id="1034" name="TextBox4"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742950</xdr:colOff>
          <xdr:row>8</xdr:row>
          <xdr:rowOff>123825</xdr:rowOff>
        </xdr:from>
        <xdr:to>
          <xdr:col>1</xdr:col>
          <xdr:colOff>1895475</xdr:colOff>
          <xdr:row>10</xdr:row>
          <xdr:rowOff>66675</xdr:rowOff>
        </xdr:to>
        <xdr:sp macro="" textlink="">
          <xdr:nvSpPr>
            <xdr:cNvPr id="1036" name="TextBox5"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1466850</xdr:colOff>
          <xdr:row>11</xdr:row>
          <xdr:rowOff>142875</xdr:rowOff>
        </xdr:from>
        <xdr:to>
          <xdr:col>1</xdr:col>
          <xdr:colOff>1971675</xdr:colOff>
          <xdr:row>13</xdr:row>
          <xdr:rowOff>133350</xdr:rowOff>
        </xdr:to>
        <xdr:sp macro="" textlink="">
          <xdr:nvSpPr>
            <xdr:cNvPr id="1038" name="TextBox6"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3981450</xdr:colOff>
          <xdr:row>8</xdr:row>
          <xdr:rowOff>19050</xdr:rowOff>
        </xdr:from>
        <xdr:to>
          <xdr:col>5</xdr:col>
          <xdr:colOff>476250</xdr:colOff>
          <xdr:row>10</xdr:row>
          <xdr:rowOff>9525</xdr:rowOff>
        </xdr:to>
        <xdr:sp macro="" textlink="">
          <xdr:nvSpPr>
            <xdr:cNvPr id="1040" name="TextBox7"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14653</xdr:colOff>
      <xdr:row>33</xdr:row>
      <xdr:rowOff>113322</xdr:rowOff>
    </xdr:from>
    <xdr:to>
      <xdr:col>7</xdr:col>
      <xdr:colOff>435428</xdr:colOff>
      <xdr:row>35</xdr:row>
      <xdr:rowOff>130629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4653" y="6252865"/>
          <a:ext cx="15486604" cy="387421"/>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chemeClr val="bg1"/>
              </a:solidFill>
            </a:rPr>
            <a:t>Portfolio</a:t>
          </a:r>
          <a:r>
            <a:rPr lang="en-US" sz="1800" b="1" baseline="0">
              <a:solidFill>
                <a:schemeClr val="bg1"/>
              </a:solidFill>
            </a:rPr>
            <a:t> Summary</a:t>
          </a:r>
          <a:endParaRPr lang="en-US" sz="18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323850</xdr:colOff>
          <xdr:row>17</xdr:row>
          <xdr:rowOff>104775</xdr:rowOff>
        </xdr:from>
        <xdr:to>
          <xdr:col>0</xdr:col>
          <xdr:colOff>1352550</xdr:colOff>
          <xdr:row>18</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MPF Traditional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18</xdr:row>
          <xdr:rowOff>133350</xdr:rowOff>
        </xdr:from>
        <xdr:to>
          <xdr:col>0</xdr:col>
          <xdr:colOff>1162050</xdr:colOff>
          <xdr:row>19</xdr:row>
          <xdr:rowOff>114300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MPF Xtra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20</xdr:row>
          <xdr:rowOff>9525</xdr:rowOff>
        </xdr:from>
        <xdr:to>
          <xdr:col>0</xdr:col>
          <xdr:colOff>1581150</xdr:colOff>
          <xdr:row>20</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MPF Government MBS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xdr:row>
          <xdr:rowOff>104775</xdr:rowOff>
        </xdr:from>
        <xdr:to>
          <xdr:col>0</xdr:col>
          <xdr:colOff>1704975</xdr:colOff>
          <xdr:row>22</xdr:row>
          <xdr:rowOff>133350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MPF 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2343150</xdr:colOff>
          <xdr:row>17</xdr:row>
          <xdr:rowOff>123825</xdr:rowOff>
        </xdr:from>
        <xdr:to>
          <xdr:col>0</xdr:col>
          <xdr:colOff>3257550</xdr:colOff>
          <xdr:row>18</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Actual/Actual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2343150</xdr:colOff>
          <xdr:row>18</xdr:row>
          <xdr:rowOff>161925</xdr:rowOff>
        </xdr:from>
        <xdr:to>
          <xdr:col>0</xdr:col>
          <xdr:colOff>3600450</xdr:colOff>
          <xdr:row>19</xdr:row>
          <xdr:rowOff>133350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Actual/Actual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2343150</xdr:colOff>
          <xdr:row>20</xdr:row>
          <xdr:rowOff>9525</xdr:rowOff>
        </xdr:from>
        <xdr:to>
          <xdr:col>0</xdr:col>
          <xdr:colOff>3476625</xdr:colOff>
          <xdr:row>20</xdr:row>
          <xdr:rowOff>209550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Scheduled/Scheduled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2209800</xdr:colOff>
          <xdr:row>16</xdr:row>
          <xdr:rowOff>85725</xdr:rowOff>
        </xdr:from>
        <xdr:to>
          <xdr:col>1</xdr:col>
          <xdr:colOff>57150</xdr:colOff>
          <xdr:row>22</xdr:row>
          <xdr:rowOff>85725</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Remittance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1962150</xdr:colOff>
          <xdr:row>36</xdr:row>
          <xdr:rowOff>28575</xdr:rowOff>
        </xdr:from>
        <xdr:to>
          <xdr:col>1</xdr:col>
          <xdr:colOff>561975</xdr:colOff>
          <xdr:row>37</xdr:row>
          <xdr:rowOff>161925</xdr:rowOff>
        </xdr:to>
        <xdr:sp macro="" textlink="">
          <xdr:nvSpPr>
            <xdr:cNvPr id="1051" name="TextBox8"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17</xdr:row>
          <xdr:rowOff>57150</xdr:rowOff>
        </xdr:from>
        <xdr:to>
          <xdr:col>1</xdr:col>
          <xdr:colOff>1028700</xdr:colOff>
          <xdr:row>18</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18</xdr:row>
          <xdr:rowOff>104775</xdr:rowOff>
        </xdr:from>
        <xdr:to>
          <xdr:col>1</xdr:col>
          <xdr:colOff>1038225</xdr:colOff>
          <xdr:row>19</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16</xdr:row>
          <xdr:rowOff>76200</xdr:rowOff>
        </xdr:from>
        <xdr:to>
          <xdr:col>1</xdr:col>
          <xdr:colOff>2667000</xdr:colOff>
          <xdr:row>22</xdr:row>
          <xdr:rowOff>123825</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Supporting Documents Attached?</a:t>
              </a:r>
            </a:p>
          </xdr:txBody>
        </xdr:sp>
        <xdr:clientData/>
      </xdr:twoCellAnchor>
    </mc:Choice>
    <mc:Fallback/>
  </mc:AlternateContent>
  <xdr:twoCellAnchor>
    <xdr:from>
      <xdr:col>0</xdr:col>
      <xdr:colOff>61546</xdr:colOff>
      <xdr:row>26</xdr:row>
      <xdr:rowOff>121627</xdr:rowOff>
    </xdr:from>
    <xdr:to>
      <xdr:col>7</xdr:col>
      <xdr:colOff>457200</xdr:colOff>
      <xdr:row>30</xdr:row>
      <xdr:rowOff>61059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1546" y="4965770"/>
          <a:ext cx="15461483" cy="679660"/>
        </a:xfrm>
        <a:prstGeom prst="rect">
          <a:avLst/>
        </a:prstGeom>
        <a:solidFill>
          <a:schemeClr val="lt1"/>
        </a:solidFill>
        <a:ln w="127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oneCellAnchor>
    <xdr:from>
      <xdr:col>0</xdr:col>
      <xdr:colOff>88900</xdr:colOff>
      <xdr:row>24</xdr:row>
      <xdr:rowOff>63500</xdr:rowOff>
    </xdr:from>
    <xdr:ext cx="11607800" cy="311496"/>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8900" y="4559300"/>
          <a:ext cx="11607800" cy="31149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List any supporting documents and/or any missing documents and provide an explanation for any missing documents:</a:t>
          </a:r>
        </a:p>
      </xdr:txBody>
    </xdr:sp>
    <xdr:clientData/>
  </xdr:oneCellAnchor>
  <xdr:twoCellAnchor>
    <xdr:from>
      <xdr:col>0</xdr:col>
      <xdr:colOff>76200</xdr:colOff>
      <xdr:row>36</xdr:row>
      <xdr:rowOff>30480</xdr:rowOff>
    </xdr:from>
    <xdr:to>
      <xdr:col>0</xdr:col>
      <xdr:colOff>1851660</xdr:colOff>
      <xdr:row>37</xdr:row>
      <xdr:rowOff>137160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6200" y="6827520"/>
          <a:ext cx="1775460" cy="289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Time Period Covered:</a:t>
          </a:r>
        </a:p>
      </xdr:txBody>
    </xdr:sp>
    <xdr:clientData/>
  </xdr:twoCellAnchor>
  <xdr:twoCellAnchor>
    <xdr:from>
      <xdr:col>0</xdr:col>
      <xdr:colOff>137160</xdr:colOff>
      <xdr:row>14</xdr:row>
      <xdr:rowOff>22860</xdr:rowOff>
    </xdr:from>
    <xdr:to>
      <xdr:col>1</xdr:col>
      <xdr:colOff>1516380</xdr:colOff>
      <xdr:row>15</xdr:row>
      <xdr:rowOff>91440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37160" y="2606040"/>
          <a:ext cx="544068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Choose one of each category per form:</a:t>
          </a:r>
        </a:p>
      </xdr:txBody>
    </xdr:sp>
    <xdr:clientData/>
  </xdr:twoCellAnchor>
  <xdr:oneCellAnchor>
    <xdr:from>
      <xdr:col>0</xdr:col>
      <xdr:colOff>80554</xdr:colOff>
      <xdr:row>2</xdr:row>
      <xdr:rowOff>84908</xdr:rowOff>
    </xdr:from>
    <xdr:ext cx="1615440" cy="311496"/>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80554" y="476794"/>
          <a:ext cx="161544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PFI Number: </a:t>
          </a:r>
        </a:p>
      </xdr:txBody>
    </xdr:sp>
    <xdr:clientData/>
  </xdr:oneCellAnchor>
  <xdr:oneCellAnchor>
    <xdr:from>
      <xdr:col>1</xdr:col>
      <xdr:colOff>1894114</xdr:colOff>
      <xdr:row>2</xdr:row>
      <xdr:rowOff>87086</xdr:rowOff>
    </xdr:from>
    <xdr:ext cx="1615440" cy="311496"/>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6139543" y="478972"/>
          <a:ext cx="161544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Servicer Name:</a:t>
          </a:r>
        </a:p>
      </xdr:txBody>
    </xdr:sp>
    <xdr:clientData/>
  </xdr:oneCellAnchor>
  <xdr:oneCellAnchor>
    <xdr:from>
      <xdr:col>0</xdr:col>
      <xdr:colOff>54428</xdr:colOff>
      <xdr:row>4</xdr:row>
      <xdr:rowOff>141513</xdr:rowOff>
    </xdr:from>
    <xdr:ext cx="2569030" cy="566057"/>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54428" y="914399"/>
          <a:ext cx="2569030" cy="566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Printed Name of Employee Completing Form: </a:t>
          </a:r>
        </a:p>
      </xdr:txBody>
    </xdr:sp>
    <xdr:clientData/>
  </xdr:oneCellAnchor>
  <xdr:oneCellAnchor>
    <xdr:from>
      <xdr:col>1</xdr:col>
      <xdr:colOff>2579913</xdr:colOff>
      <xdr:row>5</xdr:row>
      <xdr:rowOff>32656</xdr:rowOff>
    </xdr:from>
    <xdr:ext cx="936172" cy="311496"/>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6825342" y="990599"/>
          <a:ext cx="93617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Title:</a:t>
          </a:r>
        </a:p>
      </xdr:txBody>
    </xdr:sp>
    <xdr:clientData/>
  </xdr:oneCellAnchor>
  <xdr:oneCellAnchor>
    <xdr:from>
      <xdr:col>0</xdr:col>
      <xdr:colOff>119744</xdr:colOff>
      <xdr:row>8</xdr:row>
      <xdr:rowOff>130630</xdr:rowOff>
    </xdr:from>
    <xdr:ext cx="1615440" cy="311496"/>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119744" y="1643744"/>
          <a:ext cx="161544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Email:</a:t>
          </a:r>
        </a:p>
      </xdr:txBody>
    </xdr:sp>
    <xdr:clientData/>
  </xdr:oneCellAnchor>
  <xdr:oneCellAnchor>
    <xdr:from>
      <xdr:col>0</xdr:col>
      <xdr:colOff>108857</xdr:colOff>
      <xdr:row>12</xdr:row>
      <xdr:rowOff>0</xdr:rowOff>
    </xdr:from>
    <xdr:ext cx="1615440" cy="311496"/>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108857" y="2253343"/>
          <a:ext cx="161544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Date Submitted: </a:t>
          </a:r>
        </a:p>
      </xdr:txBody>
    </xdr:sp>
    <xdr:clientData/>
  </xdr:oneCellAnchor>
  <xdr:oneCellAnchor>
    <xdr:from>
      <xdr:col>1</xdr:col>
      <xdr:colOff>2481941</xdr:colOff>
      <xdr:row>8</xdr:row>
      <xdr:rowOff>54430</xdr:rowOff>
    </xdr:from>
    <xdr:ext cx="1615440" cy="311496"/>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6727370" y="1567544"/>
          <a:ext cx="161544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Phone Number: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ctrlProp" Target="../ctrlProps/ctrlProp6.xml"/><Relationship Id="rId3" Type="http://schemas.openxmlformats.org/officeDocument/2006/relationships/vmlDrawing" Target="../drawings/vmlDrawing1.vml"/><Relationship Id="rId21" Type="http://schemas.openxmlformats.org/officeDocument/2006/relationships/ctrlProp" Target="../ctrlProps/ctrlProp1.xml"/><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image" Target="../media/image6.emf"/><Relationship Id="rId20" Type="http://schemas.openxmlformats.org/officeDocument/2006/relationships/image" Target="../media/image8.emf"/><Relationship Id="rId29" Type="http://schemas.openxmlformats.org/officeDocument/2006/relationships/ctrlProp" Target="../ctrlProps/ctrlProp9.xml"/><Relationship Id="rId1" Type="http://schemas.openxmlformats.org/officeDocument/2006/relationships/printerSettings" Target="../printerSettings/printerSettings2.bin"/><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ctrlProp" Target="../ctrlProps/ctrlProp4.xml"/><Relationship Id="rId32" Type="http://schemas.openxmlformats.org/officeDocument/2006/relationships/comments" Target="../comments1.xml"/><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trlProp" Target="../ctrlProps/ctrlProp3.xml"/><Relationship Id="rId28" Type="http://schemas.openxmlformats.org/officeDocument/2006/relationships/ctrlProp" Target="../ctrlProps/ctrlProp8.xml"/><Relationship Id="rId10" Type="http://schemas.openxmlformats.org/officeDocument/2006/relationships/image" Target="../media/image3.emf"/><Relationship Id="rId19" Type="http://schemas.openxmlformats.org/officeDocument/2006/relationships/control" Target="../activeX/activeX8.xml"/><Relationship Id="rId31" Type="http://schemas.openxmlformats.org/officeDocument/2006/relationships/ctrlProp" Target="../ctrlProps/ctrlProp11.xml"/><Relationship Id="rId4" Type="http://schemas.openxmlformats.org/officeDocument/2006/relationships/vmlDrawing" Target="../drawings/vmlDrawing2.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ctrlProp" Target="../ctrlProps/ctrlProp2.xml"/><Relationship Id="rId27" Type="http://schemas.openxmlformats.org/officeDocument/2006/relationships/ctrlProp" Target="../ctrlProps/ctrlProp7.xml"/><Relationship Id="rId30"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79"/>
  <sheetViews>
    <sheetView showGridLines="0" tabSelected="1" view="pageBreakPreview" topLeftCell="A45" zoomScaleNormal="100" zoomScaleSheetLayoutView="100" zoomScalePageLayoutView="70" workbookViewId="0">
      <selection activeCell="R70" sqref="R70"/>
    </sheetView>
  </sheetViews>
  <sheetFormatPr defaultColWidth="8.85546875" defaultRowHeight="12.75" x14ac:dyDescent="0.2"/>
  <cols>
    <col min="1" max="1" width="8.85546875" style="23"/>
    <col min="2" max="2" width="33.28515625" style="23" customWidth="1"/>
    <col min="3" max="3" width="50.140625" style="23" customWidth="1"/>
    <col min="4" max="4" width="45.7109375" style="23" customWidth="1"/>
    <col min="5" max="16384" width="8.85546875" style="23"/>
  </cols>
  <sheetData>
    <row r="1" s="26" customFormat="1" ht="59.25" customHeight="1" x14ac:dyDescent="0.2"/>
    <row r="43" spans="4:4" s="24" customFormat="1" ht="15" x14ac:dyDescent="0.25">
      <c r="D43" s="23"/>
    </row>
    <row r="44" spans="4:4" ht="15" x14ac:dyDescent="0.25">
      <c r="D44" s="24"/>
    </row>
    <row r="48" spans="4:4" s="24" customFormat="1" ht="15" x14ac:dyDescent="0.25">
      <c r="D48" s="23"/>
    </row>
    <row r="49" spans="2:4" s="24" customFormat="1" ht="15" x14ac:dyDescent="0.25">
      <c r="B49" s="23"/>
      <c r="C49" s="23"/>
    </row>
    <row r="50" spans="2:4" s="24" customFormat="1" ht="15" x14ac:dyDescent="0.25">
      <c r="B50" s="23"/>
      <c r="C50" s="23"/>
      <c r="D50" s="23"/>
    </row>
    <row r="51" spans="2:4" s="24" customFormat="1" ht="15" x14ac:dyDescent="0.25">
      <c r="B51" s="23"/>
      <c r="C51" s="23"/>
      <c r="D51" s="23"/>
    </row>
    <row r="52" spans="2:4" s="24" customFormat="1" ht="15" x14ac:dyDescent="0.25">
      <c r="B52" s="23"/>
      <c r="C52" s="23"/>
      <c r="D52" s="23"/>
    </row>
    <row r="53" spans="2:4" s="24" customFormat="1" ht="15" x14ac:dyDescent="0.25">
      <c r="B53" s="23"/>
      <c r="C53" s="23"/>
      <c r="D53" s="23"/>
    </row>
    <row r="54" spans="2:4" s="24" customFormat="1" ht="15" x14ac:dyDescent="0.25">
      <c r="B54" s="23"/>
      <c r="C54" s="23"/>
      <c r="D54" s="23"/>
    </row>
    <row r="55" spans="2:4" s="24" customFormat="1" ht="15" x14ac:dyDescent="0.25">
      <c r="B55" s="23"/>
      <c r="C55" s="23"/>
      <c r="D55" s="23"/>
    </row>
    <row r="56" spans="2:4" s="24" customFormat="1" ht="15" x14ac:dyDescent="0.25">
      <c r="B56" s="23"/>
      <c r="C56" s="23"/>
      <c r="D56" s="23"/>
    </row>
    <row r="57" spans="2:4" s="24" customFormat="1" ht="15" x14ac:dyDescent="0.25">
      <c r="B57" s="23"/>
      <c r="C57" s="23"/>
      <c r="D57" s="23"/>
    </row>
    <row r="58" spans="2:4" s="24" customFormat="1" ht="15" x14ac:dyDescent="0.25">
      <c r="B58" s="23"/>
      <c r="C58" s="23"/>
      <c r="D58" s="23"/>
    </row>
    <row r="59" spans="2:4" s="24" customFormat="1" ht="15" x14ac:dyDescent="0.25">
      <c r="B59" s="23"/>
      <c r="C59" s="23"/>
      <c r="D59" s="23"/>
    </row>
    <row r="60" spans="2:4" s="24" customFormat="1" ht="15" x14ac:dyDescent="0.25">
      <c r="B60" s="23"/>
      <c r="C60" s="23"/>
      <c r="D60" s="23"/>
    </row>
    <row r="61" spans="2:4" s="24" customFormat="1" ht="15" x14ac:dyDescent="0.25">
      <c r="B61" s="23"/>
      <c r="C61" s="23"/>
      <c r="D61" s="23"/>
    </row>
    <row r="62" spans="2:4" s="24" customFormat="1" ht="15" x14ac:dyDescent="0.25">
      <c r="B62" s="23"/>
      <c r="C62" s="23"/>
      <c r="D62" s="23"/>
    </row>
    <row r="63" spans="2:4" s="24" customFormat="1" ht="15" x14ac:dyDescent="0.25">
      <c r="B63" s="23"/>
      <c r="C63" s="23"/>
      <c r="D63" s="23"/>
    </row>
    <row r="64" spans="2:4" s="24" customFormat="1" ht="15" x14ac:dyDescent="0.25">
      <c r="B64" s="23"/>
      <c r="C64" s="23"/>
      <c r="D64" s="23"/>
    </row>
    <row r="65" spans="2:4" s="24" customFormat="1" ht="15" x14ac:dyDescent="0.25">
      <c r="B65" s="23"/>
      <c r="C65" s="23"/>
      <c r="D65" s="23"/>
    </row>
    <row r="66" spans="2:4" s="24" customFormat="1" ht="15" x14ac:dyDescent="0.25">
      <c r="B66" s="23"/>
      <c r="C66" s="23"/>
      <c r="D66" s="23"/>
    </row>
    <row r="67" spans="2:4" s="24" customFormat="1" ht="15" x14ac:dyDescent="0.25">
      <c r="B67" s="23"/>
      <c r="C67" s="23"/>
      <c r="D67" s="23"/>
    </row>
    <row r="68" spans="2:4" s="24" customFormat="1" ht="15" x14ac:dyDescent="0.25">
      <c r="B68" s="23"/>
      <c r="C68" s="23"/>
      <c r="D68" s="23"/>
    </row>
    <row r="69" spans="2:4" s="24" customFormat="1" ht="15" x14ac:dyDescent="0.25">
      <c r="B69" s="23"/>
      <c r="C69" s="23"/>
      <c r="D69" s="23"/>
    </row>
    <row r="70" spans="2:4" s="24" customFormat="1" ht="15" x14ac:dyDescent="0.25">
      <c r="B70" s="23"/>
      <c r="C70" s="23"/>
      <c r="D70" s="23"/>
    </row>
    <row r="71" spans="2:4" s="24" customFormat="1" ht="15" x14ac:dyDescent="0.25">
      <c r="B71" s="23"/>
      <c r="C71" s="23"/>
      <c r="D71" s="23"/>
    </row>
    <row r="72" spans="2:4" s="24" customFormat="1" ht="15" x14ac:dyDescent="0.25">
      <c r="B72" s="23"/>
      <c r="C72" s="23"/>
      <c r="D72" s="23"/>
    </row>
    <row r="73" spans="2:4" s="24" customFormat="1" ht="15" x14ac:dyDescent="0.25">
      <c r="B73" s="23"/>
      <c r="C73" s="23"/>
    </row>
    <row r="74" spans="2:4" s="24" customFormat="1" ht="15" x14ac:dyDescent="0.25">
      <c r="B74" s="23"/>
      <c r="C74" s="23"/>
      <c r="D74" s="25"/>
    </row>
    <row r="75" spans="2:4" s="24" customFormat="1" ht="15" x14ac:dyDescent="0.25">
      <c r="B75" s="23"/>
      <c r="C75" s="23"/>
      <c r="D75" s="23"/>
    </row>
    <row r="76" spans="2:4" s="24" customFormat="1" ht="15" x14ac:dyDescent="0.25">
      <c r="B76" s="23"/>
      <c r="C76" s="23"/>
      <c r="D76" s="23"/>
    </row>
    <row r="77" spans="2:4" s="24" customFormat="1" ht="15" x14ac:dyDescent="0.25">
      <c r="B77" s="23"/>
      <c r="C77" s="23"/>
      <c r="D77" s="23"/>
    </row>
    <row r="78" spans="2:4" s="24" customFormat="1" ht="15" x14ac:dyDescent="0.25">
      <c r="B78" s="23"/>
      <c r="C78" s="23"/>
      <c r="D78" s="23"/>
    </row>
    <row r="79" spans="2:4" s="24" customFormat="1" ht="15" x14ac:dyDescent="0.25">
      <c r="B79" s="23"/>
      <c r="C79" s="23"/>
      <c r="D79" s="23"/>
    </row>
  </sheetData>
  <mergeCells count="1">
    <mergeCell ref="A1:XFD1"/>
  </mergeCells>
  <pageMargins left="0.7" right="0.7" top="0.75" bottom="0.75" header="0.3" footer="0.3"/>
  <pageSetup scale="35" orientation="portrait" r:id="rId1"/>
  <headerFooter>
    <oddHeader xml:space="preserve">&amp;C&amp;26Instructions for Exception Clearing Report 
(SG403)
</oddHeader>
    <oddFooter>&amp;RRevised on 12/11/18</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63"/>
  <sheetViews>
    <sheetView showGridLines="0" view="pageLayout" topLeftCell="C27" zoomScale="98" zoomScaleNormal="100" zoomScaleSheetLayoutView="50" zoomScalePageLayoutView="98" workbookViewId="0">
      <selection activeCell="C19" sqref="C19"/>
    </sheetView>
  </sheetViews>
  <sheetFormatPr defaultColWidth="8.85546875" defaultRowHeight="15" x14ac:dyDescent="0.25"/>
  <cols>
    <col min="1" max="1" width="52.28515625" style="1" customWidth="1"/>
    <col min="2" max="2" width="73.5703125" style="1" customWidth="1"/>
    <col min="3" max="3" width="41.7109375" style="1" customWidth="1"/>
    <col min="4" max="8" width="8.85546875" style="1"/>
    <col min="9" max="9" width="26" style="1" customWidth="1"/>
    <col min="10" max="16384" width="8.85546875" style="1"/>
  </cols>
  <sheetData>
    <row r="1" spans="1:7" ht="15" customHeight="1" x14ac:dyDescent="0.25">
      <c r="B1" s="27"/>
      <c r="C1" s="28"/>
      <c r="D1" s="28"/>
      <c r="E1" s="28"/>
      <c r="F1" s="28"/>
      <c r="G1" s="28"/>
    </row>
    <row r="2" spans="1:7" ht="15" customHeight="1" x14ac:dyDescent="0.25">
      <c r="B2" s="28"/>
      <c r="C2" s="28"/>
      <c r="D2" s="28"/>
      <c r="E2" s="28"/>
      <c r="F2" s="28"/>
      <c r="G2" s="28"/>
    </row>
    <row r="16" spans="1:7" ht="21" x14ac:dyDescent="0.35">
      <c r="A16" s="10"/>
      <c r="B16" s="10"/>
    </row>
    <row r="17" spans="1:2" ht="18.75" x14ac:dyDescent="0.3">
      <c r="A17" s="9"/>
      <c r="B17" s="9"/>
    </row>
    <row r="18" spans="1:2" ht="18.75" x14ac:dyDescent="0.3">
      <c r="A18" s="9"/>
      <c r="B18" s="9"/>
    </row>
    <row r="19" spans="1:2" ht="18.75" x14ac:dyDescent="0.3">
      <c r="A19" s="9"/>
      <c r="B19" s="9"/>
    </row>
    <row r="20" spans="1:2" ht="18.75" x14ac:dyDescent="0.3">
      <c r="A20" s="9"/>
      <c r="B20" s="9"/>
    </row>
    <row r="21" spans="1:2" ht="18.75" x14ac:dyDescent="0.3">
      <c r="A21" s="9"/>
      <c r="B21" s="9"/>
    </row>
    <row r="22" spans="1:2" ht="18.75" x14ac:dyDescent="0.3">
      <c r="A22" s="9"/>
      <c r="B22" s="9"/>
    </row>
    <row r="23" spans="1:2" ht="18.75" x14ac:dyDescent="0.3">
      <c r="A23" s="9"/>
      <c r="B23" s="9"/>
    </row>
    <row r="40" spans="2:3" ht="15.75" thickBot="1" x14ac:dyDescent="0.3"/>
    <row r="41" spans="2:3" ht="40.15" customHeight="1" thickBot="1" x14ac:dyDescent="0.3">
      <c r="B41" s="2" t="s">
        <v>2</v>
      </c>
      <c r="C41" s="3" t="s">
        <v>3</v>
      </c>
    </row>
    <row r="42" spans="2:3" ht="40.15" customHeight="1" x14ac:dyDescent="0.3">
      <c r="B42" s="4" t="s">
        <v>4</v>
      </c>
      <c r="C42" s="19"/>
    </row>
    <row r="43" spans="2:3" ht="40.15" customHeight="1" x14ac:dyDescent="0.3">
      <c r="B43" s="5" t="s">
        <v>5</v>
      </c>
      <c r="C43" s="20"/>
    </row>
    <row r="44" spans="2:3" ht="40.15" customHeight="1" thickBot="1" x14ac:dyDescent="0.35">
      <c r="B44" s="6" t="s">
        <v>6</v>
      </c>
      <c r="C44" s="21"/>
    </row>
    <row r="45" spans="2:3" ht="40.15" customHeight="1" thickTop="1" thickBot="1" x14ac:dyDescent="0.35">
      <c r="B45" s="7" t="s">
        <v>7</v>
      </c>
      <c r="C45" s="22">
        <f>C42+C43-C44</f>
        <v>0</v>
      </c>
    </row>
    <row r="46" spans="2:3" ht="40.15" customHeight="1" x14ac:dyDescent="0.3">
      <c r="B46" s="4" t="s">
        <v>8</v>
      </c>
      <c r="C46" s="14"/>
    </row>
    <row r="47" spans="2:3" ht="40.15" customHeight="1" x14ac:dyDescent="0.3">
      <c r="B47" s="5" t="s">
        <v>9</v>
      </c>
      <c r="C47" s="12"/>
    </row>
    <row r="48" spans="2:3" ht="40.15" customHeight="1" x14ac:dyDescent="0.3">
      <c r="B48" s="6" t="s">
        <v>10</v>
      </c>
      <c r="C48" s="13"/>
    </row>
    <row r="49" spans="2:3" ht="40.15" customHeight="1" thickBot="1" x14ac:dyDescent="0.35">
      <c r="B49" s="5" t="s">
        <v>11</v>
      </c>
      <c r="C49" s="12"/>
    </row>
    <row r="50" spans="2:3" ht="40.15" customHeight="1" x14ac:dyDescent="0.3">
      <c r="B50" s="4" t="s">
        <v>12</v>
      </c>
      <c r="C50" s="14"/>
    </row>
    <row r="51" spans="2:3" ht="40.15" customHeight="1" x14ac:dyDescent="0.3">
      <c r="B51" s="5" t="s">
        <v>13</v>
      </c>
      <c r="C51" s="12"/>
    </row>
    <row r="52" spans="2:3" ht="40.15" customHeight="1" x14ac:dyDescent="0.3">
      <c r="B52" s="6" t="s">
        <v>14</v>
      </c>
      <c r="C52" s="13"/>
    </row>
    <row r="53" spans="2:3" ht="40.15" customHeight="1" x14ac:dyDescent="0.3">
      <c r="B53" s="5" t="s">
        <v>15</v>
      </c>
      <c r="C53" s="12"/>
    </row>
    <row r="54" spans="2:3" ht="40.15" customHeight="1" thickBot="1" x14ac:dyDescent="0.35">
      <c r="B54" s="6" t="s">
        <v>16</v>
      </c>
      <c r="C54" s="13"/>
    </row>
    <row r="55" spans="2:3" ht="40.15" customHeight="1" thickTop="1" thickBot="1" x14ac:dyDescent="0.35">
      <c r="B55" s="7" t="s">
        <v>17</v>
      </c>
      <c r="C55" s="11">
        <f>SUM(C50:C54)</f>
        <v>0</v>
      </c>
    </row>
    <row r="56" spans="2:3" ht="40.15" customHeight="1" x14ac:dyDescent="0.3">
      <c r="B56" s="4" t="s">
        <v>18</v>
      </c>
      <c r="C56" s="14"/>
    </row>
    <row r="57" spans="2:3" ht="40.15" customHeight="1" x14ac:dyDescent="0.3">
      <c r="B57" s="5" t="s">
        <v>19</v>
      </c>
      <c r="C57" s="17"/>
    </row>
    <row r="58" spans="2:3" ht="40.15" customHeight="1" thickBot="1" x14ac:dyDescent="0.35">
      <c r="B58" s="6" t="s">
        <v>20</v>
      </c>
      <c r="C58" s="18"/>
    </row>
    <row r="59" spans="2:3" ht="40.15" customHeight="1" thickTop="1" thickBot="1" x14ac:dyDescent="0.35">
      <c r="B59" s="7" t="s">
        <v>21</v>
      </c>
      <c r="C59" s="11">
        <f>C56-C57+C58</f>
        <v>0</v>
      </c>
    </row>
    <row r="60" spans="2:3" ht="40.15" customHeight="1" x14ac:dyDescent="0.3">
      <c r="B60" s="4" t="s">
        <v>22</v>
      </c>
      <c r="C60" s="15">
        <f>C55+C59</f>
        <v>0</v>
      </c>
    </row>
    <row r="61" spans="2:3" ht="40.15" customHeight="1" x14ac:dyDescent="0.3">
      <c r="B61" s="5" t="s">
        <v>0</v>
      </c>
      <c r="C61" s="12"/>
    </row>
    <row r="62" spans="2:3" ht="40.15" customHeight="1" thickBot="1" x14ac:dyDescent="0.35">
      <c r="B62" s="6" t="s">
        <v>1</v>
      </c>
      <c r="C62" s="13"/>
    </row>
    <row r="63" spans="2:3" ht="40.15" customHeight="1" thickTop="1" thickBot="1" x14ac:dyDescent="0.35">
      <c r="B63" s="8" t="s">
        <v>23</v>
      </c>
      <c r="C63" s="16">
        <f>C60+C61-C62</f>
        <v>0</v>
      </c>
    </row>
  </sheetData>
  <mergeCells count="1">
    <mergeCell ref="B1:G2"/>
  </mergeCells>
  <dataValidations disablePrompts="1" count="3">
    <dataValidation type="whole" allowBlank="1" showInputMessage="1" showErrorMessage="1" errorTitle="Bad Value" error="Must be positive value" sqref="C61" xr:uid="{00000000-0002-0000-0100-000000000000}">
      <formula1>0</formula1>
      <formula2>9.99999999999999E+26</formula2>
    </dataValidation>
    <dataValidation type="whole" allowBlank="1" showInputMessage="1" showErrorMessage="1" error="Must be positive value!" sqref="C62" xr:uid="{00000000-0002-0000-0100-000001000000}">
      <formula1>0</formula1>
      <formula2>999999999999999000000</formula2>
    </dataValidation>
    <dataValidation allowBlank="1" showInputMessage="1" showErrorMessage="1" errorTitle="Bad Value" error="Must be positive value" sqref="C57" xr:uid="{00000000-0002-0000-0100-000002000000}"/>
  </dataValidations>
  <pageMargins left="0.7" right="0.71180555555555558" top="0.85986111111111108" bottom="0.75" header="0.3" footer="0.3"/>
  <pageSetup scale="41" orientation="portrait" r:id="rId1"/>
  <headerFooter>
    <oddHeader>&amp;C&amp;G</oddHeader>
    <oddFooter>&amp;RRevised on 01/03/2025</oddFooter>
  </headerFooter>
  <drawing r:id="rId2"/>
  <legacyDrawing r:id="rId3"/>
  <legacyDrawingHF r:id="rId4"/>
  <controls>
    <mc:AlternateContent xmlns:mc="http://schemas.openxmlformats.org/markup-compatibility/2006">
      <mc:Choice Requires="x14">
        <control shapeId="1051" r:id="rId5" name="TextBox8">
          <controlPr defaultSize="0" autoLine="0" r:id="rId6">
            <anchor moveWithCells="1">
              <from>
                <xdr:col>0</xdr:col>
                <xdr:colOff>1962150</xdr:colOff>
                <xdr:row>36</xdr:row>
                <xdr:rowOff>28575</xdr:rowOff>
              </from>
              <to>
                <xdr:col>1</xdr:col>
                <xdr:colOff>561975</xdr:colOff>
                <xdr:row>37</xdr:row>
                <xdr:rowOff>161925</xdr:rowOff>
              </to>
            </anchor>
          </controlPr>
        </control>
      </mc:Choice>
      <mc:Fallback>
        <control shapeId="1051" r:id="rId5" name="TextBox8"/>
      </mc:Fallback>
    </mc:AlternateContent>
    <mc:AlternateContent xmlns:mc="http://schemas.openxmlformats.org/markup-compatibility/2006">
      <mc:Choice Requires="x14">
        <control shapeId="1028" r:id="rId7" name="TextBox1">
          <controlPr defaultSize="0" autoLine="0" r:id="rId8">
            <anchor moveWithCells="1">
              <from>
                <xdr:col>0</xdr:col>
                <xdr:colOff>1257300</xdr:colOff>
                <xdr:row>2</xdr:row>
                <xdr:rowOff>66675</xdr:rowOff>
              </from>
              <to>
                <xdr:col>0</xdr:col>
                <xdr:colOff>3286125</xdr:colOff>
                <xdr:row>4</xdr:row>
                <xdr:rowOff>38100</xdr:rowOff>
              </to>
            </anchor>
          </controlPr>
        </control>
      </mc:Choice>
      <mc:Fallback>
        <control shapeId="1028" r:id="rId7" name="TextBox1"/>
      </mc:Fallback>
    </mc:AlternateContent>
    <mc:AlternateContent xmlns:mc="http://schemas.openxmlformats.org/markup-compatibility/2006">
      <mc:Choice Requires="x14">
        <control shapeId="1030" r:id="rId9" name="TextBox2">
          <controlPr defaultSize="0" autoLine="0" r:id="rId10">
            <anchor moveWithCells="1">
              <from>
                <xdr:col>1</xdr:col>
                <xdr:colOff>3314700</xdr:colOff>
                <xdr:row>2</xdr:row>
                <xdr:rowOff>19050</xdr:rowOff>
              </from>
              <to>
                <xdr:col>5</xdr:col>
                <xdr:colOff>609600</xdr:colOff>
                <xdr:row>3</xdr:row>
                <xdr:rowOff>171450</xdr:rowOff>
              </to>
            </anchor>
          </controlPr>
        </control>
      </mc:Choice>
      <mc:Fallback>
        <control shapeId="1030" r:id="rId9" name="TextBox2"/>
      </mc:Fallback>
    </mc:AlternateContent>
    <mc:AlternateContent xmlns:mc="http://schemas.openxmlformats.org/markup-compatibility/2006">
      <mc:Choice Requires="x14">
        <control shapeId="1032" r:id="rId11" name="TextBox3">
          <controlPr defaultSize="0" autoLine="0" r:id="rId12">
            <anchor moveWithCells="1">
              <from>
                <xdr:col>0</xdr:col>
                <xdr:colOff>2266950</xdr:colOff>
                <xdr:row>5</xdr:row>
                <xdr:rowOff>76200</xdr:rowOff>
              </from>
              <to>
                <xdr:col>1</xdr:col>
                <xdr:colOff>2628900</xdr:colOff>
                <xdr:row>7</xdr:row>
                <xdr:rowOff>57150</xdr:rowOff>
              </to>
            </anchor>
          </controlPr>
        </control>
      </mc:Choice>
      <mc:Fallback>
        <control shapeId="1032" r:id="rId11" name="TextBox3"/>
      </mc:Fallback>
    </mc:AlternateContent>
    <mc:AlternateContent xmlns:mc="http://schemas.openxmlformats.org/markup-compatibility/2006">
      <mc:Choice Requires="x14">
        <control shapeId="1034" r:id="rId13" name="TextBox4">
          <controlPr defaultSize="0" autoLine="0" r:id="rId14">
            <anchor moveWithCells="1">
              <from>
                <xdr:col>1</xdr:col>
                <xdr:colOff>3333750</xdr:colOff>
                <xdr:row>5</xdr:row>
                <xdr:rowOff>9525</xdr:rowOff>
              </from>
              <to>
                <xdr:col>5</xdr:col>
                <xdr:colOff>609600</xdr:colOff>
                <xdr:row>7</xdr:row>
                <xdr:rowOff>19050</xdr:rowOff>
              </to>
            </anchor>
          </controlPr>
        </control>
      </mc:Choice>
      <mc:Fallback>
        <control shapeId="1034" r:id="rId13" name="TextBox4"/>
      </mc:Fallback>
    </mc:AlternateContent>
    <mc:AlternateContent xmlns:mc="http://schemas.openxmlformats.org/markup-compatibility/2006">
      <mc:Choice Requires="x14">
        <control shapeId="1036" r:id="rId15" name="TextBox5">
          <controlPr defaultSize="0" autoLine="0" r:id="rId16">
            <anchor moveWithCells="1">
              <from>
                <xdr:col>0</xdr:col>
                <xdr:colOff>742950</xdr:colOff>
                <xdr:row>8</xdr:row>
                <xdr:rowOff>123825</xdr:rowOff>
              </from>
              <to>
                <xdr:col>1</xdr:col>
                <xdr:colOff>1895475</xdr:colOff>
                <xdr:row>10</xdr:row>
                <xdr:rowOff>66675</xdr:rowOff>
              </to>
            </anchor>
          </controlPr>
        </control>
      </mc:Choice>
      <mc:Fallback>
        <control shapeId="1036" r:id="rId15" name="TextBox5"/>
      </mc:Fallback>
    </mc:AlternateContent>
    <mc:AlternateContent xmlns:mc="http://schemas.openxmlformats.org/markup-compatibility/2006">
      <mc:Choice Requires="x14">
        <control shapeId="1038" r:id="rId17" name="TextBox6">
          <controlPr defaultSize="0" autoLine="0" r:id="rId18">
            <anchor moveWithCells="1">
              <from>
                <xdr:col>0</xdr:col>
                <xdr:colOff>1466850</xdr:colOff>
                <xdr:row>11</xdr:row>
                <xdr:rowOff>142875</xdr:rowOff>
              </from>
              <to>
                <xdr:col>1</xdr:col>
                <xdr:colOff>1971675</xdr:colOff>
                <xdr:row>13</xdr:row>
                <xdr:rowOff>133350</xdr:rowOff>
              </to>
            </anchor>
          </controlPr>
        </control>
      </mc:Choice>
      <mc:Fallback>
        <control shapeId="1038" r:id="rId17" name="TextBox6"/>
      </mc:Fallback>
    </mc:AlternateContent>
    <mc:AlternateContent xmlns:mc="http://schemas.openxmlformats.org/markup-compatibility/2006">
      <mc:Choice Requires="x14">
        <control shapeId="1040" r:id="rId19" name="TextBox7">
          <controlPr defaultSize="0" autoLine="0" r:id="rId20">
            <anchor moveWithCells="1">
              <from>
                <xdr:col>1</xdr:col>
                <xdr:colOff>3981450</xdr:colOff>
                <xdr:row>8</xdr:row>
                <xdr:rowOff>19050</xdr:rowOff>
              </from>
              <to>
                <xdr:col>5</xdr:col>
                <xdr:colOff>476250</xdr:colOff>
                <xdr:row>10</xdr:row>
                <xdr:rowOff>9525</xdr:rowOff>
              </to>
            </anchor>
          </controlPr>
        </control>
      </mc:Choice>
      <mc:Fallback>
        <control shapeId="1040" r:id="rId19" name="TextBox7"/>
      </mc:Fallback>
    </mc:AlternateContent>
    <mc:AlternateContent xmlns:mc="http://schemas.openxmlformats.org/markup-compatibility/2006">
      <mc:Choice Requires="x14">
        <control shapeId="1041" r:id="rId21" name="Check Box 17">
          <controlPr defaultSize="0" autoFill="0" autoLine="0" autoPict="0">
            <anchor moveWithCells="1">
              <from>
                <xdr:col>0</xdr:col>
                <xdr:colOff>323850</xdr:colOff>
                <xdr:row>17</xdr:row>
                <xdr:rowOff>104775</xdr:rowOff>
              </from>
              <to>
                <xdr:col>0</xdr:col>
                <xdr:colOff>1352550</xdr:colOff>
                <xdr:row>18</xdr:row>
                <xdr:rowOff>85725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0</xdr:col>
                <xdr:colOff>323850</xdr:colOff>
                <xdr:row>18</xdr:row>
                <xdr:rowOff>133350</xdr:rowOff>
              </from>
              <to>
                <xdr:col>0</xdr:col>
                <xdr:colOff>1162050</xdr:colOff>
                <xdr:row>19</xdr:row>
                <xdr:rowOff>114300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323850</xdr:colOff>
                <xdr:row>20</xdr:row>
                <xdr:rowOff>9525</xdr:rowOff>
              </from>
              <to>
                <xdr:col>0</xdr:col>
                <xdr:colOff>1581150</xdr:colOff>
                <xdr:row>20</xdr:row>
                <xdr:rowOff>209550</xdr:rowOff>
              </to>
            </anchor>
          </controlPr>
        </control>
      </mc:Choice>
    </mc:AlternateContent>
    <mc:AlternateContent xmlns:mc="http://schemas.openxmlformats.org/markup-compatibility/2006">
      <mc:Choice Requires="x14">
        <control shapeId="1045" r:id="rId24" name="Group Box 21">
          <controlPr defaultSize="0" autoFill="0" autoPict="0">
            <anchor moveWithCells="1">
              <from>
                <xdr:col>0</xdr:col>
                <xdr:colOff>180975</xdr:colOff>
                <xdr:row>16</xdr:row>
                <xdr:rowOff>104775</xdr:rowOff>
              </from>
              <to>
                <xdr:col>0</xdr:col>
                <xdr:colOff>1704975</xdr:colOff>
                <xdr:row>22</xdr:row>
                <xdr:rowOff>133350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2343150</xdr:colOff>
                <xdr:row>17</xdr:row>
                <xdr:rowOff>123825</xdr:rowOff>
              </from>
              <to>
                <xdr:col>0</xdr:col>
                <xdr:colOff>3257550</xdr:colOff>
                <xdr:row>18</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0</xdr:col>
                <xdr:colOff>2343150</xdr:colOff>
                <xdr:row>18</xdr:row>
                <xdr:rowOff>161925</xdr:rowOff>
              </from>
              <to>
                <xdr:col>0</xdr:col>
                <xdr:colOff>3600450</xdr:colOff>
                <xdr:row>19</xdr:row>
                <xdr:rowOff>133350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0</xdr:col>
                <xdr:colOff>2343150</xdr:colOff>
                <xdr:row>20</xdr:row>
                <xdr:rowOff>9525</xdr:rowOff>
              </from>
              <to>
                <xdr:col>0</xdr:col>
                <xdr:colOff>3476625</xdr:colOff>
                <xdr:row>20</xdr:row>
                <xdr:rowOff>209550</xdr:rowOff>
              </to>
            </anchor>
          </controlPr>
        </control>
      </mc:Choice>
    </mc:AlternateContent>
    <mc:AlternateContent xmlns:mc="http://schemas.openxmlformats.org/markup-compatibility/2006">
      <mc:Choice Requires="x14">
        <control shapeId="1049" r:id="rId28" name="Group Box 25">
          <controlPr defaultSize="0" autoFill="0" autoPict="0">
            <anchor moveWithCells="1">
              <from>
                <xdr:col>0</xdr:col>
                <xdr:colOff>2209800</xdr:colOff>
                <xdr:row>16</xdr:row>
                <xdr:rowOff>85725</xdr:rowOff>
              </from>
              <to>
                <xdr:col>1</xdr:col>
                <xdr:colOff>57150</xdr:colOff>
                <xdr:row>22</xdr:row>
                <xdr:rowOff>85725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xdr:col>
                <xdr:colOff>561975</xdr:colOff>
                <xdr:row>17</xdr:row>
                <xdr:rowOff>57150</xdr:rowOff>
              </from>
              <to>
                <xdr:col>1</xdr:col>
                <xdr:colOff>1028700</xdr:colOff>
                <xdr:row>18</xdr:row>
                <xdr:rowOff>57150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xdr:col>
                <xdr:colOff>561975</xdr:colOff>
                <xdr:row>18</xdr:row>
                <xdr:rowOff>104775</xdr:rowOff>
              </from>
              <to>
                <xdr:col>1</xdr:col>
                <xdr:colOff>1038225</xdr:colOff>
                <xdr:row>19</xdr:row>
                <xdr:rowOff>76200</xdr:rowOff>
              </to>
            </anchor>
          </controlPr>
        </control>
      </mc:Choice>
    </mc:AlternateContent>
    <mc:AlternateContent xmlns:mc="http://schemas.openxmlformats.org/markup-compatibility/2006">
      <mc:Choice Requires="x14">
        <control shapeId="1055" r:id="rId31" name="Group Box 31">
          <controlPr defaultSize="0" autoFill="0" autoPict="0">
            <anchor moveWithCells="1">
              <from>
                <xdr:col>1</xdr:col>
                <xdr:colOff>466725</xdr:colOff>
                <xdr:row>16</xdr:row>
                <xdr:rowOff>76200</xdr:rowOff>
              </from>
              <to>
                <xdr:col>1</xdr:col>
                <xdr:colOff>2667000</xdr:colOff>
                <xdr:row>22</xdr:row>
                <xdr:rowOff>123825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 (2)</vt:lpstr>
      <vt:lpstr>Form SG300</vt:lpstr>
      <vt:lpstr>'Form SG300'!Print_Area</vt:lpstr>
      <vt:lpstr>'Instructions (2)'!Print_Area</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Laura</dc:creator>
  <cp:lastModifiedBy>Avitia, Eunice</cp:lastModifiedBy>
  <cp:lastPrinted>2018-07-31T17:48:31Z</cp:lastPrinted>
  <dcterms:created xsi:type="dcterms:W3CDTF">2018-03-16T14:46:26Z</dcterms:created>
  <dcterms:modified xsi:type="dcterms:W3CDTF">2025-05-28T13:59:23Z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{D6D84A16-0013-46CC-A13B-1D6510B00D82}</vt:lpwstr>
  </property>
</Properties>
</file>