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U:\RMBS\Client Service Teams\Shared\Ralston\RMAS\FHLB\2026\FNMA - Servicer_Event_Reporting\"/>
    </mc:Choice>
  </mc:AlternateContent>
  <xr:revisionPtr revIDLastSave="0" documentId="13_ncr:1_{A5DCA7F8-F7D9-4498-8E5C-E24616D6434D}" xr6:coauthVersionLast="47" xr6:coauthVersionMax="47" xr10:uidLastSave="{00000000-0000-0000-0000-000000000000}"/>
  <bookViews>
    <workbookView xWindow="-110" yWindow="-110" windowWidth="19420" windowHeight="11500" xr2:uid="{E5710CFA-AB56-4567-AFB5-45E8FBEA8A6E}"/>
  </bookViews>
  <sheets>
    <sheet name="Data" sheetId="3" r:id="rId1"/>
    <sheet name="Category&amp;Type" sheetId="2" r:id="rId2"/>
  </sheets>
  <definedNames>
    <definedName name="Category">'Category&amp;Type'!$D$2:$D$35</definedName>
    <definedName name="Item_Type">'Category&amp;Type'!$E$2:$E$35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53" i="2" l="1" a="1"/>
  <c r="K553" i="2" s="1"/>
  <c r="K552" i="2" a="1"/>
  <c r="K552" i="2" s="1"/>
  <c r="K551" i="2" a="1"/>
  <c r="K551" i="2" s="1"/>
  <c r="K550" i="2" a="1"/>
  <c r="K550" i="2" s="1"/>
  <c r="K549" i="2" a="1"/>
  <c r="K549" i="2" s="1"/>
  <c r="K548" i="2" a="1"/>
  <c r="K548" i="2" s="1"/>
  <c r="K547" i="2" a="1"/>
  <c r="K547" i="2" s="1"/>
  <c r="K546" i="2" a="1"/>
  <c r="K546" i="2" s="1"/>
  <c r="K545" i="2" a="1"/>
  <c r="K545" i="2" s="1"/>
  <c r="K544" i="2" a="1"/>
  <c r="K544" i="2" s="1"/>
  <c r="K543" i="2" a="1"/>
  <c r="K543" i="2" s="1"/>
  <c r="K542" i="2" a="1"/>
  <c r="K542" i="2" s="1"/>
  <c r="K541" i="2" a="1"/>
  <c r="K541" i="2" s="1"/>
  <c r="K540" i="2" a="1"/>
  <c r="K540" i="2" s="1"/>
  <c r="K539" i="2" a="1"/>
  <c r="K539" i="2" s="1"/>
  <c r="K538" i="2" a="1"/>
  <c r="K538" i="2" s="1"/>
  <c r="K537" i="2" a="1"/>
  <c r="K537" i="2" s="1"/>
  <c r="K536" i="2" a="1"/>
  <c r="K536" i="2" s="1"/>
  <c r="K535" i="2" a="1"/>
  <c r="K535" i="2" s="1"/>
  <c r="K534" i="2" a="1"/>
  <c r="K534" i="2" s="1"/>
  <c r="K533" i="2" a="1"/>
  <c r="K533" i="2" s="1"/>
  <c r="K532" i="2" a="1"/>
  <c r="K532" i="2" s="1"/>
  <c r="K531" i="2" a="1"/>
  <c r="K531" i="2" s="1"/>
  <c r="K530" i="2" a="1"/>
  <c r="K530" i="2" s="1"/>
  <c r="K529" i="2" a="1"/>
  <c r="K529" i="2" s="1"/>
  <c r="K528" i="2" a="1"/>
  <c r="K528" i="2" s="1"/>
  <c r="K527" i="2" a="1"/>
  <c r="K527" i="2" s="1"/>
  <c r="K526" i="2" a="1"/>
  <c r="K526" i="2" s="1"/>
  <c r="K525" i="2" a="1"/>
  <c r="K525" i="2" s="1"/>
  <c r="K524" i="2" a="1"/>
  <c r="K524" i="2" s="1"/>
  <c r="K523" i="2" a="1"/>
  <c r="K523" i="2" s="1"/>
  <c r="K522" i="2" a="1"/>
  <c r="K522" i="2" s="1"/>
  <c r="K521" i="2" a="1"/>
  <c r="K521" i="2" s="1"/>
  <c r="K520" i="2" a="1"/>
  <c r="K520" i="2" s="1"/>
  <c r="K519" i="2" a="1"/>
  <c r="K519" i="2" s="1"/>
  <c r="K518" i="2" a="1"/>
  <c r="K518" i="2" s="1"/>
  <c r="K517" i="2" a="1"/>
  <c r="K517" i="2" s="1"/>
  <c r="K516" i="2" a="1"/>
  <c r="K516" i="2" s="1"/>
  <c r="K515" i="2" a="1"/>
  <c r="K515" i="2" s="1"/>
  <c r="K514" i="2" a="1"/>
  <c r="K514" i="2" s="1"/>
  <c r="K513" i="2" a="1"/>
  <c r="K513" i="2" s="1"/>
  <c r="K512" i="2" a="1"/>
  <c r="K512" i="2" s="1"/>
  <c r="K511" i="2" a="1"/>
  <c r="K511" i="2" s="1"/>
  <c r="K510" i="2" a="1"/>
  <c r="K510" i="2" s="1"/>
  <c r="K509" i="2" a="1"/>
  <c r="K509" i="2" s="1"/>
  <c r="K508" i="2" a="1"/>
  <c r="K508" i="2" s="1"/>
  <c r="K507" i="2" a="1"/>
  <c r="K507" i="2" s="1"/>
  <c r="K506" i="2" a="1"/>
  <c r="K506" i="2" s="1"/>
  <c r="K505" i="2" a="1"/>
  <c r="K505" i="2" s="1"/>
  <c r="K504" i="2" a="1"/>
  <c r="K504" i="2" s="1"/>
  <c r="K503" i="2" a="1"/>
  <c r="K503" i="2" s="1"/>
  <c r="K502" i="2" a="1"/>
  <c r="K502" i="2" s="1"/>
  <c r="K501" i="2" a="1"/>
  <c r="K501" i="2" s="1"/>
  <c r="K500" i="2" a="1"/>
  <c r="K500" i="2" s="1"/>
  <c r="K499" i="2" a="1"/>
  <c r="K499" i="2" s="1"/>
  <c r="K498" i="2" a="1"/>
  <c r="K498" i="2" s="1"/>
  <c r="K497" i="2" a="1"/>
  <c r="K497" i="2" s="1"/>
  <c r="K496" i="2" a="1"/>
  <c r="K496" i="2" s="1"/>
  <c r="K495" i="2" a="1"/>
  <c r="K495" i="2" s="1"/>
  <c r="K494" i="2" a="1"/>
  <c r="K494" i="2" s="1"/>
  <c r="K493" i="2" a="1"/>
  <c r="K493" i="2" s="1"/>
  <c r="K492" i="2" a="1"/>
  <c r="K492" i="2" s="1"/>
  <c r="K491" i="2" a="1"/>
  <c r="K491" i="2" s="1"/>
  <c r="K490" i="2" a="1"/>
  <c r="K490" i="2" s="1"/>
  <c r="K489" i="2" a="1"/>
  <c r="K489" i="2" s="1"/>
  <c r="K488" i="2" a="1"/>
  <c r="K488" i="2" s="1"/>
  <c r="K487" i="2" a="1"/>
  <c r="K487" i="2" s="1"/>
  <c r="K486" i="2" a="1"/>
  <c r="K486" i="2" s="1"/>
  <c r="K485" i="2" a="1"/>
  <c r="K485" i="2" s="1"/>
  <c r="K484" i="2" a="1"/>
  <c r="K484" i="2" s="1"/>
  <c r="K483" i="2" a="1"/>
  <c r="K483" i="2" s="1"/>
  <c r="K482" i="2" a="1"/>
  <c r="K482" i="2" s="1"/>
  <c r="K481" i="2" a="1"/>
  <c r="K481" i="2" s="1"/>
  <c r="K480" i="2" a="1"/>
  <c r="K480" i="2" s="1"/>
  <c r="K479" i="2" a="1"/>
  <c r="K479" i="2" s="1"/>
  <c r="K478" i="2" a="1"/>
  <c r="K478" i="2" s="1"/>
  <c r="K477" i="2" a="1"/>
  <c r="K477" i="2" s="1"/>
  <c r="K476" i="2" a="1"/>
  <c r="K476" i="2" s="1"/>
  <c r="K475" i="2" a="1"/>
  <c r="K475" i="2" s="1"/>
  <c r="K474" i="2" a="1"/>
  <c r="K474" i="2" s="1"/>
  <c r="K473" i="2" a="1"/>
  <c r="K473" i="2" s="1"/>
  <c r="K472" i="2" a="1"/>
  <c r="K472" i="2" s="1"/>
  <c r="K471" i="2" a="1"/>
  <c r="K471" i="2" s="1"/>
  <c r="K470" i="2" a="1"/>
  <c r="K470" i="2" s="1"/>
  <c r="K469" i="2" a="1"/>
  <c r="K469" i="2" s="1"/>
  <c r="K468" i="2" a="1"/>
  <c r="K468" i="2" s="1"/>
  <c r="K467" i="2" a="1"/>
  <c r="K467" i="2" s="1"/>
  <c r="K466" i="2" a="1"/>
  <c r="K466" i="2" s="1"/>
  <c r="K465" i="2" a="1"/>
  <c r="K465" i="2" s="1"/>
  <c r="K464" i="2" a="1"/>
  <c r="K464" i="2" s="1"/>
  <c r="K463" i="2" a="1"/>
  <c r="K463" i="2" s="1"/>
  <c r="K462" i="2" a="1"/>
  <c r="K462" i="2" s="1"/>
  <c r="K461" i="2" a="1"/>
  <c r="K461" i="2" s="1"/>
  <c r="K460" i="2" a="1"/>
  <c r="K460" i="2" s="1"/>
  <c r="K459" i="2" a="1"/>
  <c r="K459" i="2" s="1"/>
  <c r="K458" i="2" a="1"/>
  <c r="K458" i="2" s="1"/>
  <c r="K457" i="2" a="1"/>
  <c r="K457" i="2" s="1"/>
  <c r="K456" i="2" a="1"/>
  <c r="K456" i="2" s="1"/>
  <c r="K455" i="2" a="1"/>
  <c r="K455" i="2" s="1"/>
  <c r="K454" i="2" a="1"/>
  <c r="K454" i="2" s="1"/>
  <c r="K453" i="2" a="1"/>
  <c r="K453" i="2" s="1"/>
  <c r="K452" i="2" a="1"/>
  <c r="K452" i="2" s="1"/>
  <c r="K451" i="2" a="1"/>
  <c r="K451" i="2" s="1"/>
  <c r="K450" i="2" a="1"/>
  <c r="K450" i="2" s="1"/>
  <c r="K449" i="2" a="1"/>
  <c r="K449" i="2" s="1"/>
  <c r="K448" i="2" a="1"/>
  <c r="K448" i="2" s="1"/>
  <c r="K447" i="2" a="1"/>
  <c r="K447" i="2" s="1"/>
  <c r="K446" i="2" a="1"/>
  <c r="K446" i="2" s="1"/>
  <c r="K445" i="2" a="1"/>
  <c r="K445" i="2" s="1"/>
  <c r="K444" i="2" a="1"/>
  <c r="K444" i="2" s="1"/>
  <c r="K443" i="2" a="1"/>
  <c r="K443" i="2" s="1"/>
  <c r="K442" i="2" a="1"/>
  <c r="K442" i="2" s="1"/>
  <c r="K441" i="2" a="1"/>
  <c r="K441" i="2" s="1"/>
  <c r="K440" i="2" a="1"/>
  <c r="K440" i="2" s="1"/>
  <c r="K439" i="2" a="1"/>
  <c r="K439" i="2" s="1"/>
  <c r="K438" i="2" a="1"/>
  <c r="K438" i="2" s="1"/>
  <c r="K437" i="2" a="1"/>
  <c r="K437" i="2" s="1"/>
  <c r="K436" i="2" a="1"/>
  <c r="K436" i="2" s="1"/>
  <c r="K435" i="2" a="1"/>
  <c r="K435" i="2" s="1"/>
  <c r="K434" i="2" a="1"/>
  <c r="K434" i="2" s="1"/>
  <c r="K433" i="2" a="1"/>
  <c r="K433" i="2" s="1"/>
  <c r="K432" i="2" a="1"/>
  <c r="K432" i="2" s="1"/>
  <c r="K431" i="2" a="1"/>
  <c r="K431" i="2" s="1"/>
  <c r="K430" i="2" a="1"/>
  <c r="K430" i="2" s="1"/>
  <c r="K429" i="2" a="1"/>
  <c r="K429" i="2" s="1"/>
  <c r="K428" i="2" a="1"/>
  <c r="K428" i="2" s="1"/>
  <c r="K427" i="2" a="1"/>
  <c r="K427" i="2" s="1"/>
  <c r="K426" i="2" a="1"/>
  <c r="K426" i="2" s="1"/>
  <c r="K425" i="2" a="1"/>
  <c r="K425" i="2" s="1"/>
  <c r="K424" i="2" a="1"/>
  <c r="K424" i="2" s="1"/>
  <c r="K423" i="2" a="1"/>
  <c r="K423" i="2" s="1"/>
  <c r="K422" i="2" a="1"/>
  <c r="K422" i="2" s="1"/>
  <c r="K421" i="2" a="1"/>
  <c r="K421" i="2" s="1"/>
  <c r="K420" i="2" a="1"/>
  <c r="K420" i="2" s="1"/>
  <c r="K419" i="2" a="1"/>
  <c r="K419" i="2" s="1"/>
  <c r="K418" i="2" a="1"/>
  <c r="K418" i="2" s="1"/>
  <c r="K417" i="2" a="1"/>
  <c r="K417" i="2" s="1"/>
  <c r="K416" i="2" a="1"/>
  <c r="K416" i="2" s="1"/>
  <c r="K415" i="2" a="1"/>
  <c r="K415" i="2" s="1"/>
  <c r="K414" i="2" a="1"/>
  <c r="K414" i="2" s="1"/>
  <c r="K413" i="2" a="1"/>
  <c r="K413" i="2" s="1"/>
  <c r="K412" i="2" a="1"/>
  <c r="K412" i="2" s="1"/>
  <c r="K411" i="2" a="1"/>
  <c r="K411" i="2" s="1"/>
  <c r="K410" i="2" a="1"/>
  <c r="K410" i="2" s="1"/>
  <c r="K409" i="2" a="1"/>
  <c r="K409" i="2" s="1"/>
  <c r="K408" i="2" a="1"/>
  <c r="K408" i="2" s="1"/>
  <c r="K407" i="2" a="1"/>
  <c r="K407" i="2" s="1"/>
  <c r="K406" i="2" a="1"/>
  <c r="K406" i="2" s="1"/>
  <c r="K405" i="2" a="1"/>
  <c r="K405" i="2" s="1"/>
  <c r="K404" i="2" a="1"/>
  <c r="K404" i="2" s="1"/>
  <c r="K403" i="2" a="1"/>
  <c r="K403" i="2" s="1"/>
  <c r="K402" i="2" a="1"/>
  <c r="K402" i="2" s="1"/>
  <c r="K401" i="2" a="1"/>
  <c r="K401" i="2" s="1"/>
  <c r="K400" i="2" a="1"/>
  <c r="K400" i="2" s="1"/>
  <c r="K399" i="2" a="1"/>
  <c r="K399" i="2" s="1"/>
  <c r="K398" i="2" a="1"/>
  <c r="K398" i="2" s="1"/>
  <c r="K397" i="2" a="1"/>
  <c r="K397" i="2" s="1"/>
  <c r="K396" i="2" a="1"/>
  <c r="K396" i="2" s="1"/>
  <c r="K395" i="2" a="1"/>
  <c r="K395" i="2" s="1"/>
  <c r="K394" i="2" a="1"/>
  <c r="K394" i="2" s="1"/>
  <c r="K393" i="2" a="1"/>
  <c r="K393" i="2" s="1"/>
  <c r="K392" i="2" a="1"/>
  <c r="K392" i="2" s="1"/>
  <c r="K391" i="2" a="1"/>
  <c r="K391" i="2" s="1"/>
  <c r="K390" i="2" a="1"/>
  <c r="K390" i="2" s="1"/>
  <c r="K389" i="2" a="1"/>
  <c r="K389" i="2" s="1"/>
  <c r="K388" i="2" a="1"/>
  <c r="K388" i="2" s="1"/>
  <c r="K387" i="2" a="1"/>
  <c r="K387" i="2" s="1"/>
  <c r="K386" i="2" a="1"/>
  <c r="K386" i="2" s="1"/>
  <c r="K385" i="2" a="1"/>
  <c r="K385" i="2" s="1"/>
  <c r="K384" i="2" a="1"/>
  <c r="K384" i="2" s="1"/>
  <c r="K383" i="2" a="1"/>
  <c r="K383" i="2" s="1"/>
  <c r="K382" i="2" a="1"/>
  <c r="K382" i="2" s="1"/>
  <c r="K381" i="2" a="1"/>
  <c r="K381" i="2" s="1"/>
  <c r="K380" i="2" a="1"/>
  <c r="K380" i="2" s="1"/>
  <c r="K379" i="2" a="1"/>
  <c r="K379" i="2" s="1"/>
  <c r="K378" i="2" a="1"/>
  <c r="K378" i="2" s="1"/>
  <c r="K377" i="2" a="1"/>
  <c r="K377" i="2" s="1"/>
  <c r="K376" i="2" a="1"/>
  <c r="K376" i="2" s="1"/>
  <c r="K375" i="2" a="1"/>
  <c r="K375" i="2" s="1"/>
  <c r="K374" i="2" a="1"/>
  <c r="K374" i="2" s="1"/>
  <c r="K373" i="2" a="1"/>
  <c r="K373" i="2" s="1"/>
  <c r="K372" i="2" a="1"/>
  <c r="K372" i="2" s="1"/>
  <c r="K371" i="2" a="1"/>
  <c r="K371" i="2" s="1"/>
  <c r="K370" i="2" a="1"/>
  <c r="K370" i="2" s="1"/>
  <c r="K369" i="2" a="1"/>
  <c r="K369" i="2" s="1"/>
  <c r="K368" i="2" a="1"/>
  <c r="K368" i="2" s="1"/>
  <c r="K367" i="2" a="1"/>
  <c r="K367" i="2" s="1"/>
  <c r="K366" i="2" a="1"/>
  <c r="K366" i="2" s="1"/>
  <c r="K365" i="2" a="1"/>
  <c r="K365" i="2" s="1"/>
  <c r="K364" i="2" a="1"/>
  <c r="K364" i="2" s="1"/>
  <c r="K363" i="2" a="1"/>
  <c r="K363" i="2" s="1"/>
  <c r="K362" i="2" a="1"/>
  <c r="K362" i="2" s="1"/>
  <c r="K361" i="2" a="1"/>
  <c r="K361" i="2" s="1"/>
  <c r="K360" i="2" a="1"/>
  <c r="K360" i="2" s="1"/>
  <c r="K359" i="2" a="1"/>
  <c r="K359" i="2" s="1"/>
  <c r="K358" i="2" a="1"/>
  <c r="K358" i="2" s="1"/>
  <c r="K357" i="2" a="1"/>
  <c r="K357" i="2" s="1"/>
  <c r="K356" i="2" a="1"/>
  <c r="K356" i="2" s="1"/>
  <c r="K355" i="2" a="1"/>
  <c r="K355" i="2" s="1"/>
  <c r="K354" i="2" a="1"/>
  <c r="K354" i="2" s="1"/>
  <c r="K353" i="2" a="1"/>
  <c r="K353" i="2" s="1"/>
  <c r="K352" i="2" a="1"/>
  <c r="K352" i="2" s="1"/>
  <c r="K351" i="2" a="1"/>
  <c r="K351" i="2" s="1"/>
  <c r="K350" i="2" a="1"/>
  <c r="K350" i="2" s="1"/>
  <c r="K349" i="2" a="1"/>
  <c r="K349" i="2" s="1"/>
  <c r="K348" i="2" a="1"/>
  <c r="K348" i="2" s="1"/>
  <c r="K347" i="2" a="1"/>
  <c r="K347" i="2" s="1"/>
  <c r="K346" i="2" a="1"/>
  <c r="K346" i="2" s="1"/>
  <c r="K345" i="2" a="1"/>
  <c r="K345" i="2" s="1"/>
  <c r="K344" i="2" a="1"/>
  <c r="K344" i="2" s="1"/>
  <c r="K343" i="2" a="1"/>
  <c r="K343" i="2" s="1"/>
  <c r="K342" i="2" a="1"/>
  <c r="K342" i="2" s="1"/>
  <c r="K341" i="2" a="1"/>
  <c r="K341" i="2" s="1"/>
  <c r="K340" i="2" a="1"/>
  <c r="K340" i="2" s="1"/>
  <c r="K339" i="2" a="1"/>
  <c r="K339" i="2" s="1"/>
  <c r="K338" i="2" a="1"/>
  <c r="K338" i="2" s="1"/>
  <c r="K337" i="2" a="1"/>
  <c r="K337" i="2" s="1"/>
  <c r="K336" i="2" a="1"/>
  <c r="K336" i="2" s="1"/>
  <c r="K335" i="2" a="1"/>
  <c r="K335" i="2" s="1"/>
  <c r="K334" i="2" a="1"/>
  <c r="K334" i="2" s="1"/>
  <c r="K333" i="2" a="1"/>
  <c r="K333" i="2" s="1"/>
  <c r="K332" i="2" a="1"/>
  <c r="K332" i="2" s="1"/>
  <c r="K331" i="2" a="1"/>
  <c r="K331" i="2" s="1"/>
  <c r="K330" i="2" a="1"/>
  <c r="K330" i="2" s="1"/>
  <c r="K329" i="2" a="1"/>
  <c r="K329" i="2" s="1"/>
  <c r="K328" i="2" a="1"/>
  <c r="K328" i="2" s="1"/>
  <c r="K327" i="2" a="1"/>
  <c r="K327" i="2" s="1"/>
  <c r="K326" i="2" a="1"/>
  <c r="K326" i="2" s="1"/>
  <c r="K325" i="2" a="1"/>
  <c r="K325" i="2" s="1"/>
  <c r="K324" i="2" a="1"/>
  <c r="K324" i="2" s="1"/>
  <c r="K323" i="2" a="1"/>
  <c r="K323" i="2" s="1"/>
  <c r="K322" i="2" a="1"/>
  <c r="K322" i="2" s="1"/>
  <c r="K321" i="2" a="1"/>
  <c r="K321" i="2" s="1"/>
  <c r="K320" i="2" a="1"/>
  <c r="K320" i="2" s="1"/>
  <c r="K319" i="2" a="1"/>
  <c r="K319" i="2" s="1"/>
  <c r="K318" i="2" a="1"/>
  <c r="K318" i="2" s="1"/>
  <c r="K317" i="2" a="1"/>
  <c r="K317" i="2" s="1"/>
  <c r="K316" i="2" a="1"/>
  <c r="K316" i="2" s="1"/>
  <c r="K315" i="2" a="1"/>
  <c r="K315" i="2" s="1"/>
  <c r="K314" i="2" a="1"/>
  <c r="K314" i="2" s="1"/>
  <c r="K313" i="2" a="1"/>
  <c r="K313" i="2" s="1"/>
  <c r="K312" i="2" a="1"/>
  <c r="K312" i="2" s="1"/>
  <c r="K311" i="2" a="1"/>
  <c r="K311" i="2" s="1"/>
  <c r="K310" i="2" a="1"/>
  <c r="K310" i="2" s="1"/>
  <c r="K309" i="2" a="1"/>
  <c r="K309" i="2" s="1"/>
  <c r="K308" i="2" a="1"/>
  <c r="K308" i="2" s="1"/>
  <c r="K307" i="2" a="1"/>
  <c r="K307" i="2" s="1"/>
  <c r="K306" i="2" a="1"/>
  <c r="K306" i="2" s="1"/>
  <c r="K305" i="2" a="1"/>
  <c r="K305" i="2" s="1"/>
  <c r="K304" i="2" a="1"/>
  <c r="K304" i="2" s="1"/>
  <c r="K303" i="2" a="1"/>
  <c r="K303" i="2" s="1"/>
  <c r="K302" i="2" a="1"/>
  <c r="K302" i="2" s="1"/>
  <c r="K301" i="2" a="1"/>
  <c r="K301" i="2" s="1"/>
  <c r="K300" i="2" a="1"/>
  <c r="K300" i="2" s="1"/>
  <c r="K299" i="2" a="1"/>
  <c r="K299" i="2" s="1"/>
  <c r="K298" i="2" a="1"/>
  <c r="K298" i="2" s="1"/>
  <c r="K297" i="2" a="1"/>
  <c r="K297" i="2" s="1"/>
  <c r="K296" i="2" a="1"/>
  <c r="K296" i="2" s="1"/>
  <c r="K295" i="2" a="1"/>
  <c r="K295" i="2" s="1"/>
  <c r="K294" i="2" a="1"/>
  <c r="K294" i="2" s="1"/>
  <c r="K293" i="2" a="1"/>
  <c r="K293" i="2" s="1"/>
  <c r="K292" i="2" a="1"/>
  <c r="K292" i="2" s="1"/>
  <c r="K291" i="2" a="1"/>
  <c r="K291" i="2" s="1"/>
  <c r="K290" i="2" a="1"/>
  <c r="K290" i="2" s="1"/>
  <c r="K289" i="2" a="1"/>
  <c r="K289" i="2" s="1"/>
  <c r="K288" i="2" a="1"/>
  <c r="K288" i="2" s="1"/>
  <c r="K287" i="2" a="1"/>
  <c r="K287" i="2" s="1"/>
  <c r="K286" i="2" a="1"/>
  <c r="K286" i="2" s="1"/>
  <c r="K285" i="2" a="1"/>
  <c r="K285" i="2" s="1"/>
  <c r="K284" i="2" a="1"/>
  <c r="K284" i="2" s="1"/>
  <c r="K283" i="2" a="1"/>
  <c r="K283" i="2" s="1"/>
  <c r="K282" i="2" a="1"/>
  <c r="K282" i="2" s="1"/>
  <c r="K281" i="2" a="1"/>
  <c r="K281" i="2" s="1"/>
  <c r="K280" i="2" a="1"/>
  <c r="K280" i="2" s="1"/>
  <c r="K279" i="2" a="1"/>
  <c r="K279" i="2" s="1"/>
  <c r="K278" i="2" a="1"/>
  <c r="K278" i="2" s="1"/>
  <c r="K277" i="2" a="1"/>
  <c r="K277" i="2" s="1"/>
  <c r="K276" i="2" a="1"/>
  <c r="K276" i="2" s="1"/>
  <c r="K275" i="2" a="1"/>
  <c r="K275" i="2" s="1"/>
  <c r="K274" i="2" a="1"/>
  <c r="K274" i="2" s="1"/>
  <c r="K273" i="2" a="1"/>
  <c r="K273" i="2" s="1"/>
  <c r="K272" i="2" a="1"/>
  <c r="K272" i="2" s="1"/>
  <c r="K271" i="2" a="1"/>
  <c r="K271" i="2" s="1"/>
  <c r="K270" i="2" a="1"/>
  <c r="K270" i="2" s="1"/>
  <c r="K269" i="2" a="1"/>
  <c r="K269" i="2" s="1"/>
  <c r="K268" i="2" a="1"/>
  <c r="K268" i="2" s="1"/>
  <c r="K267" i="2" a="1"/>
  <c r="K267" i="2" s="1"/>
  <c r="K266" i="2" a="1"/>
  <c r="K266" i="2" s="1"/>
  <c r="K265" i="2" a="1"/>
  <c r="K265" i="2" s="1"/>
  <c r="K264" i="2" a="1"/>
  <c r="K264" i="2" s="1"/>
  <c r="K263" i="2" a="1"/>
  <c r="K263" i="2" s="1"/>
  <c r="K262" i="2" a="1"/>
  <c r="K262" i="2" s="1"/>
  <c r="K261" i="2" a="1"/>
  <c r="K261" i="2" s="1"/>
  <c r="K260" i="2" a="1"/>
  <c r="K260" i="2" s="1"/>
  <c r="K259" i="2" a="1"/>
  <c r="K259" i="2" s="1"/>
  <c r="K258" i="2" a="1"/>
  <c r="K258" i="2" s="1"/>
  <c r="K257" i="2" a="1"/>
  <c r="K257" i="2" s="1"/>
  <c r="K256" i="2" a="1"/>
  <c r="K256" i="2" s="1"/>
  <c r="K255" i="2" a="1"/>
  <c r="K255" i="2" s="1"/>
  <c r="K254" i="2" a="1"/>
  <c r="K254" i="2" s="1"/>
  <c r="K253" i="2" a="1"/>
  <c r="K253" i="2" s="1"/>
  <c r="K252" i="2" a="1"/>
  <c r="K252" i="2" s="1"/>
  <c r="K251" i="2" a="1"/>
  <c r="K251" i="2" s="1"/>
  <c r="K250" i="2" a="1"/>
  <c r="K250" i="2" s="1"/>
  <c r="K249" i="2" a="1"/>
  <c r="K249" i="2" s="1"/>
  <c r="K248" i="2" a="1"/>
  <c r="K248" i="2" s="1"/>
  <c r="K247" i="2" a="1"/>
  <c r="K247" i="2" s="1"/>
  <c r="K246" i="2" a="1"/>
  <c r="K246" i="2" s="1"/>
  <c r="K245" i="2" a="1"/>
  <c r="K245" i="2" s="1"/>
  <c r="K244" i="2" a="1"/>
  <c r="K244" i="2" s="1"/>
  <c r="K243" i="2" a="1"/>
  <c r="K243" i="2" s="1"/>
  <c r="K242" i="2" a="1"/>
  <c r="K242" i="2" s="1"/>
  <c r="K241" i="2" a="1"/>
  <c r="K241" i="2" s="1"/>
  <c r="K240" i="2" a="1"/>
  <c r="K240" i="2" s="1"/>
  <c r="K239" i="2" a="1"/>
  <c r="K239" i="2" s="1"/>
  <c r="K238" i="2" a="1"/>
  <c r="K238" i="2" s="1"/>
  <c r="K237" i="2" a="1"/>
  <c r="K237" i="2" s="1"/>
  <c r="K236" i="2" a="1"/>
  <c r="K236" i="2" s="1"/>
  <c r="K235" i="2" a="1"/>
  <c r="K235" i="2" s="1"/>
  <c r="K234" i="2" a="1"/>
  <c r="K234" i="2" s="1"/>
  <c r="K233" i="2" a="1"/>
  <c r="K233" i="2" s="1"/>
  <c r="K232" i="2" a="1"/>
  <c r="K232" i="2" s="1"/>
  <c r="K231" i="2" a="1"/>
  <c r="K231" i="2" s="1"/>
  <c r="K230" i="2" a="1"/>
  <c r="K230" i="2" s="1"/>
  <c r="K229" i="2" a="1"/>
  <c r="K229" i="2" s="1"/>
  <c r="K228" i="2" a="1"/>
  <c r="K228" i="2" s="1"/>
  <c r="K227" i="2" a="1"/>
  <c r="K227" i="2" s="1"/>
  <c r="K226" i="2" a="1"/>
  <c r="K226" i="2" s="1"/>
  <c r="K225" i="2" a="1"/>
  <c r="K225" i="2" s="1"/>
  <c r="K224" i="2" a="1"/>
  <c r="K224" i="2" s="1"/>
  <c r="K223" i="2" a="1"/>
  <c r="K223" i="2" s="1"/>
  <c r="K222" i="2" a="1"/>
  <c r="K222" i="2" s="1"/>
  <c r="K221" i="2" a="1"/>
  <c r="K221" i="2" s="1"/>
  <c r="K220" i="2" a="1"/>
  <c r="K220" i="2" s="1"/>
  <c r="K219" i="2" a="1"/>
  <c r="K219" i="2" s="1"/>
  <c r="K218" i="2" a="1"/>
  <c r="K218" i="2" s="1"/>
  <c r="K217" i="2" a="1"/>
  <c r="K217" i="2" s="1"/>
  <c r="K216" i="2" a="1"/>
  <c r="K216" i="2" s="1"/>
  <c r="K215" i="2" a="1"/>
  <c r="K215" i="2" s="1"/>
  <c r="K214" i="2" a="1"/>
  <c r="K214" i="2" s="1"/>
  <c r="K213" i="2" a="1"/>
  <c r="K213" i="2" s="1"/>
  <c r="K212" i="2" a="1"/>
  <c r="K212" i="2" s="1"/>
  <c r="K211" i="2" a="1"/>
  <c r="K211" i="2" s="1"/>
  <c r="K210" i="2" a="1"/>
  <c r="K210" i="2" s="1"/>
  <c r="K209" i="2" a="1"/>
  <c r="K209" i="2" s="1"/>
  <c r="K208" i="2" a="1"/>
  <c r="K208" i="2" s="1"/>
  <c r="K207" i="2" a="1"/>
  <c r="K207" i="2" s="1"/>
  <c r="K206" i="2" a="1"/>
  <c r="K206" i="2" s="1"/>
  <c r="K205" i="2" a="1"/>
  <c r="K205" i="2" s="1"/>
  <c r="K204" i="2" a="1"/>
  <c r="K204" i="2" s="1"/>
  <c r="K203" i="2" a="1"/>
  <c r="K203" i="2" s="1"/>
  <c r="K202" i="2" a="1"/>
  <c r="K202" i="2" s="1"/>
  <c r="K201" i="2" a="1"/>
  <c r="K201" i="2" s="1"/>
  <c r="K200" i="2" a="1"/>
  <c r="K200" i="2" s="1"/>
  <c r="K199" i="2" a="1"/>
  <c r="K199" i="2" s="1"/>
  <c r="K198" i="2" a="1"/>
  <c r="K198" i="2" s="1"/>
  <c r="K197" i="2" a="1"/>
  <c r="K197" i="2" s="1"/>
  <c r="K196" i="2" a="1"/>
  <c r="K196" i="2" s="1"/>
  <c r="K195" i="2" a="1"/>
  <c r="K195" i="2" s="1"/>
  <c r="K194" i="2" a="1"/>
  <c r="K194" i="2" s="1"/>
  <c r="K193" i="2" a="1"/>
  <c r="K193" i="2" s="1"/>
  <c r="K192" i="2" a="1"/>
  <c r="K192" i="2" s="1"/>
  <c r="K191" i="2" a="1"/>
  <c r="K191" i="2" s="1"/>
  <c r="K190" i="2" a="1"/>
  <c r="K190" i="2" s="1"/>
  <c r="K189" i="2" a="1"/>
  <c r="K189" i="2" s="1"/>
  <c r="K188" i="2" a="1"/>
  <c r="K188" i="2" s="1"/>
  <c r="K187" i="2" a="1"/>
  <c r="K187" i="2" s="1"/>
  <c r="K186" i="2" a="1"/>
  <c r="K186" i="2" s="1"/>
  <c r="K185" i="2" a="1"/>
  <c r="K185" i="2" s="1"/>
  <c r="K184" i="2" a="1"/>
  <c r="K184" i="2" s="1"/>
  <c r="K183" i="2" a="1"/>
  <c r="K183" i="2" s="1"/>
  <c r="K182" i="2" a="1"/>
  <c r="K182" i="2" s="1"/>
  <c r="K181" i="2" a="1"/>
  <c r="K181" i="2" s="1"/>
  <c r="K180" i="2" a="1"/>
  <c r="K180" i="2" s="1"/>
  <c r="K179" i="2" a="1"/>
  <c r="K179" i="2" s="1"/>
  <c r="K178" i="2" a="1"/>
  <c r="K178" i="2" s="1"/>
  <c r="K177" i="2" a="1"/>
  <c r="K177" i="2" s="1"/>
  <c r="K176" i="2" a="1"/>
  <c r="K176" i="2" s="1"/>
  <c r="K175" i="2" a="1"/>
  <c r="K175" i="2" s="1"/>
  <c r="K174" i="2" a="1"/>
  <c r="K174" i="2" s="1"/>
  <c r="K173" i="2" a="1"/>
  <c r="K173" i="2" s="1"/>
  <c r="K172" i="2" a="1"/>
  <c r="K172" i="2" s="1"/>
  <c r="K171" i="2" a="1"/>
  <c r="K171" i="2" s="1"/>
  <c r="K170" i="2" a="1"/>
  <c r="K170" i="2" s="1"/>
  <c r="K169" i="2" a="1"/>
  <c r="K169" i="2" s="1"/>
  <c r="K168" i="2" a="1"/>
  <c r="K168" i="2" s="1"/>
  <c r="K167" i="2" a="1"/>
  <c r="K167" i="2" s="1"/>
  <c r="K166" i="2" a="1"/>
  <c r="K166" i="2" s="1"/>
  <c r="K165" i="2" a="1"/>
  <c r="K165" i="2" s="1"/>
  <c r="K164" i="2" a="1"/>
  <c r="K164" i="2" s="1"/>
  <c r="K163" i="2" a="1"/>
  <c r="K163" i="2" s="1"/>
  <c r="K162" i="2" a="1"/>
  <c r="K162" i="2" s="1"/>
  <c r="K161" i="2" a="1"/>
  <c r="K161" i="2" s="1"/>
  <c r="K160" i="2" a="1"/>
  <c r="K160" i="2" s="1"/>
  <c r="K159" i="2" a="1"/>
  <c r="K159" i="2" s="1"/>
  <c r="K158" i="2" a="1"/>
  <c r="K158" i="2" s="1"/>
  <c r="K157" i="2" a="1"/>
  <c r="K157" i="2" s="1"/>
  <c r="K156" i="2" a="1"/>
  <c r="K156" i="2" s="1"/>
  <c r="K155" i="2" a="1"/>
  <c r="K155" i="2" s="1"/>
  <c r="K154" i="2" a="1"/>
  <c r="K154" i="2" s="1"/>
  <c r="K153" i="2" a="1"/>
  <c r="K153" i="2" s="1"/>
  <c r="K152" i="2" a="1"/>
  <c r="K152" i="2" s="1"/>
  <c r="K151" i="2" a="1"/>
  <c r="K151" i="2" s="1"/>
  <c r="K150" i="2" a="1"/>
  <c r="K150" i="2" s="1"/>
  <c r="K149" i="2" a="1"/>
  <c r="K149" i="2" s="1"/>
  <c r="K148" i="2" a="1"/>
  <c r="K148" i="2" s="1"/>
  <c r="K147" i="2" a="1"/>
  <c r="K147" i="2" s="1"/>
  <c r="K146" i="2" a="1"/>
  <c r="K146" i="2" s="1"/>
  <c r="K145" i="2" a="1"/>
  <c r="K145" i="2" s="1"/>
  <c r="K144" i="2" a="1"/>
  <c r="K144" i="2" s="1"/>
  <c r="K143" i="2" a="1"/>
  <c r="K143" i="2" s="1"/>
  <c r="K142" i="2" a="1"/>
  <c r="K142" i="2" s="1"/>
  <c r="K141" i="2" a="1"/>
  <c r="K141" i="2" s="1"/>
  <c r="K140" i="2" a="1"/>
  <c r="K140" i="2" s="1"/>
  <c r="K139" i="2" a="1"/>
  <c r="K139" i="2" s="1"/>
  <c r="K138" i="2" a="1"/>
  <c r="K138" i="2" s="1"/>
  <c r="K137" i="2" a="1"/>
  <c r="K137" i="2" s="1"/>
  <c r="K136" i="2" a="1"/>
  <c r="K136" i="2" s="1"/>
  <c r="K135" i="2" a="1"/>
  <c r="K135" i="2" s="1"/>
  <c r="K134" i="2" a="1"/>
  <c r="K134" i="2" s="1"/>
  <c r="K133" i="2" a="1"/>
  <c r="K133" i="2" s="1"/>
  <c r="K132" i="2" a="1"/>
  <c r="K132" i="2" s="1"/>
  <c r="K131" i="2" a="1"/>
  <c r="K131" i="2" s="1"/>
  <c r="K130" i="2" a="1"/>
  <c r="K130" i="2" s="1"/>
  <c r="K129" i="2" a="1"/>
  <c r="K129" i="2" s="1"/>
  <c r="K128" i="2" a="1"/>
  <c r="K128" i="2" s="1"/>
  <c r="K127" i="2" a="1"/>
  <c r="K127" i="2" s="1"/>
  <c r="K126" i="2" a="1"/>
  <c r="K126" i="2" s="1"/>
  <c r="K125" i="2" a="1"/>
  <c r="K125" i="2" s="1"/>
  <c r="K124" i="2" a="1"/>
  <c r="K124" i="2" s="1"/>
  <c r="K123" i="2" a="1"/>
  <c r="K123" i="2" s="1"/>
  <c r="K122" i="2" a="1"/>
  <c r="K122" i="2" s="1"/>
  <c r="K121" i="2" a="1"/>
  <c r="K121" i="2" s="1"/>
  <c r="K120" i="2" a="1"/>
  <c r="K120" i="2" s="1"/>
  <c r="K119" i="2" a="1"/>
  <c r="K119" i="2" s="1"/>
  <c r="K118" i="2" a="1"/>
  <c r="K118" i="2" s="1"/>
  <c r="K117" i="2" a="1"/>
  <c r="K117" i="2" s="1"/>
  <c r="K116" i="2" a="1"/>
  <c r="K116" i="2" s="1"/>
  <c r="K115" i="2" a="1"/>
  <c r="K115" i="2" s="1"/>
  <c r="K114" i="2" a="1"/>
  <c r="K114" i="2" s="1"/>
  <c r="K113" i="2" a="1"/>
  <c r="K113" i="2" s="1"/>
  <c r="K112" i="2" a="1"/>
  <c r="K112" i="2" s="1"/>
  <c r="K111" i="2" a="1"/>
  <c r="K111" i="2" s="1"/>
  <c r="K110" i="2" a="1"/>
  <c r="K110" i="2" s="1"/>
  <c r="K109" i="2" a="1"/>
  <c r="K109" i="2" s="1"/>
  <c r="K108" i="2" a="1"/>
  <c r="K108" i="2" s="1"/>
  <c r="K107" i="2" a="1"/>
  <c r="K107" i="2" s="1"/>
  <c r="K106" i="2" a="1"/>
  <c r="K106" i="2" s="1"/>
  <c r="K105" i="2" a="1"/>
  <c r="K105" i="2" s="1"/>
  <c r="K104" i="2" a="1"/>
  <c r="K104" i="2" s="1"/>
  <c r="K103" i="2" a="1"/>
  <c r="K103" i="2" s="1"/>
  <c r="K102" i="2" a="1"/>
  <c r="K102" i="2" s="1"/>
  <c r="K101" i="2" a="1"/>
  <c r="K101" i="2" s="1"/>
  <c r="K100" i="2" a="1"/>
  <c r="K100" i="2" s="1"/>
  <c r="K99" i="2" a="1"/>
  <c r="K99" i="2" s="1"/>
  <c r="K98" i="2" a="1"/>
  <c r="K98" i="2" s="1"/>
  <c r="K97" i="2" a="1"/>
  <c r="K97" i="2" s="1"/>
  <c r="K96" i="2" a="1"/>
  <c r="K96" i="2" s="1"/>
  <c r="K95" i="2" a="1"/>
  <c r="K95" i="2" s="1"/>
  <c r="K94" i="2" a="1"/>
  <c r="K94" i="2" s="1"/>
  <c r="K93" i="2" a="1"/>
  <c r="K93" i="2" s="1"/>
  <c r="K92" i="2" a="1"/>
  <c r="K92" i="2" s="1"/>
  <c r="K91" i="2" a="1"/>
  <c r="K91" i="2" s="1"/>
  <c r="K90" i="2" a="1"/>
  <c r="K90" i="2" s="1"/>
  <c r="K89" i="2" a="1"/>
  <c r="K89" i="2" s="1"/>
  <c r="K88" i="2" a="1"/>
  <c r="K88" i="2" s="1"/>
  <c r="K87" i="2" a="1"/>
  <c r="K87" i="2" s="1"/>
  <c r="K86" i="2" a="1"/>
  <c r="K86" i="2" s="1"/>
  <c r="K85" i="2" a="1"/>
  <c r="K85" i="2" s="1"/>
  <c r="K84" i="2" a="1"/>
  <c r="K84" i="2" s="1"/>
  <c r="K83" i="2" a="1"/>
  <c r="K83" i="2" s="1"/>
  <c r="K82" i="2" a="1"/>
  <c r="K82" i="2" s="1"/>
  <c r="K81" i="2" a="1"/>
  <c r="K81" i="2" s="1"/>
  <c r="K80" i="2" a="1"/>
  <c r="K80" i="2" s="1"/>
  <c r="K79" i="2" a="1"/>
  <c r="K79" i="2" s="1"/>
  <c r="K78" i="2" a="1"/>
  <c r="K78" i="2" s="1"/>
  <c r="K77" i="2" a="1"/>
  <c r="K77" i="2" s="1"/>
  <c r="K76" i="2" a="1"/>
  <c r="K76" i="2" s="1"/>
  <c r="K75" i="2" a="1"/>
  <c r="K75" i="2" s="1"/>
  <c r="K74" i="2" a="1"/>
  <c r="K74" i="2" s="1"/>
  <c r="K73" i="2" a="1"/>
  <c r="K73" i="2" s="1"/>
  <c r="K72" i="2" a="1"/>
  <c r="K72" i="2" s="1"/>
  <c r="K71" i="2" a="1"/>
  <c r="K71" i="2" s="1"/>
  <c r="K70" i="2" a="1"/>
  <c r="K70" i="2" s="1"/>
  <c r="K69" i="2" a="1"/>
  <c r="K69" i="2" s="1"/>
  <c r="K68" i="2" a="1"/>
  <c r="K68" i="2" s="1"/>
  <c r="K67" i="2" a="1"/>
  <c r="K67" i="2" s="1"/>
  <c r="K66" i="2" a="1"/>
  <c r="K66" i="2" s="1"/>
  <c r="K65" i="2" a="1"/>
  <c r="K65" i="2" s="1"/>
  <c r="K64" i="2" a="1"/>
  <c r="K64" i="2" s="1"/>
  <c r="K63" i="2" a="1"/>
  <c r="K63" i="2" s="1"/>
  <c r="K62" i="2" a="1"/>
  <c r="K62" i="2" s="1"/>
  <c r="K61" i="2" a="1"/>
  <c r="K61" i="2" s="1"/>
  <c r="K60" i="2" a="1"/>
  <c r="K60" i="2" s="1"/>
  <c r="K59" i="2" a="1"/>
  <c r="K59" i="2" s="1"/>
  <c r="K58" i="2" a="1"/>
  <c r="K58" i="2" s="1"/>
  <c r="K57" i="2" a="1"/>
  <c r="K57" i="2" s="1"/>
  <c r="K56" i="2" a="1"/>
  <c r="K56" i="2" s="1"/>
  <c r="K55" i="2" a="1"/>
  <c r="K55" i="2" s="1"/>
  <c r="K54" i="2" a="1"/>
  <c r="K54" i="2" s="1"/>
  <c r="K53" i="2" a="1"/>
  <c r="K53" i="2" s="1"/>
  <c r="K52" i="2" a="1"/>
  <c r="K52" i="2" s="1"/>
  <c r="K51" i="2" a="1"/>
  <c r="K51" i="2" s="1"/>
  <c r="K50" i="2" a="1"/>
  <c r="K50" i="2" s="1"/>
  <c r="K49" i="2" a="1"/>
  <c r="K49" i="2" s="1"/>
  <c r="K48" i="2" a="1"/>
  <c r="K48" i="2" s="1"/>
  <c r="K47" i="2" a="1"/>
  <c r="K47" i="2" s="1"/>
  <c r="K46" i="2" a="1"/>
  <c r="K46" i="2" s="1"/>
  <c r="K45" i="2" a="1"/>
  <c r="K45" i="2" s="1"/>
  <c r="K44" i="2" a="1"/>
  <c r="K44" i="2" s="1"/>
  <c r="K43" i="2" a="1"/>
  <c r="K43" i="2" s="1"/>
  <c r="K42" i="2" a="1"/>
  <c r="K42" i="2" s="1"/>
  <c r="K41" i="2" a="1"/>
  <c r="K41" i="2" s="1"/>
  <c r="K40" i="2" a="1"/>
  <c r="K40" i="2" s="1"/>
  <c r="K39" i="2" a="1"/>
  <c r="K39" i="2" s="1"/>
  <c r="K38" i="2" a="1"/>
  <c r="K38" i="2" s="1"/>
  <c r="K37" i="2" a="1"/>
  <c r="K37" i="2" s="1"/>
  <c r="K36" i="2" a="1"/>
  <c r="K36" i="2" s="1"/>
  <c r="K35" i="2" a="1"/>
  <c r="K35" i="2" s="1"/>
  <c r="K34" i="2" a="1"/>
  <c r="K34" i="2" s="1"/>
  <c r="K33" i="2" a="1"/>
  <c r="K33" i="2" s="1"/>
  <c r="K32" i="2" a="1"/>
  <c r="K32" i="2"/>
  <c r="K31" i="2" a="1"/>
  <c r="K31" i="2" s="1"/>
  <c r="K30" i="2" a="1"/>
  <c r="K30" i="2" s="1"/>
  <c r="K29" i="2" a="1"/>
  <c r="K29" i="2" s="1"/>
  <c r="K28" i="2" a="1"/>
  <c r="K28" i="2" s="1"/>
  <c r="K27" i="2" a="1"/>
  <c r="K27" i="2" s="1"/>
  <c r="K26" i="2" a="1"/>
  <c r="K26" i="2" s="1"/>
  <c r="K25" i="2" a="1"/>
  <c r="K25" i="2" s="1"/>
  <c r="K24" i="2" a="1"/>
  <c r="K24" i="2" s="1"/>
  <c r="K23" i="2" a="1"/>
  <c r="K23" i="2" s="1"/>
  <c r="K22" i="2" a="1"/>
  <c r="K22" i="2" s="1"/>
  <c r="K21" i="2" a="1"/>
  <c r="K21" i="2" s="1"/>
  <c r="K20" i="2" a="1"/>
  <c r="K20" i="2" s="1"/>
  <c r="K19" i="2" a="1"/>
  <c r="K19" i="2" s="1"/>
  <c r="K18" i="2" a="1"/>
  <c r="K18" i="2" s="1"/>
  <c r="K17" i="2" a="1"/>
  <c r="K17" i="2" s="1"/>
  <c r="K16" i="2" a="1"/>
  <c r="K16" i="2" s="1"/>
  <c r="K15" i="2" a="1"/>
  <c r="K15" i="2" s="1"/>
  <c r="K14" i="2" a="1"/>
  <c r="K14" i="2" s="1"/>
  <c r="K13" i="2" a="1"/>
  <c r="K13" i="2" s="1"/>
  <c r="K12" i="2" a="1"/>
  <c r="K12" i="2" s="1"/>
  <c r="K11" i="2" a="1"/>
  <c r="K11" i="2" s="1"/>
  <c r="K10" i="2" a="1"/>
  <c r="K10" i="2" s="1"/>
  <c r="K9" i="2" a="1"/>
  <c r="K9" i="2" s="1"/>
  <c r="K8" i="2" a="1"/>
  <c r="K8" i="2" s="1"/>
  <c r="K7" i="2" a="1"/>
  <c r="K7" i="2" s="1"/>
  <c r="K6" i="2" a="1"/>
  <c r="K6" i="2" s="1"/>
  <c r="K5" i="2" a="1"/>
  <c r="K5" i="2" s="1"/>
  <c r="K4" i="2" a="1"/>
  <c r="K4" i="2" s="1"/>
  <c r="K3" i="2" a="1"/>
  <c r="K3" i="2" s="1"/>
  <c r="K2" i="2" a="1"/>
  <c r="K2" i="2" s="1"/>
  <c r="K1" i="2" a="1"/>
  <c r="K1" i="2" s="1"/>
  <c r="G2" i="2" a="1"/>
  <c r="G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tc={ECEF4014-432B-4BE8-8924-31D9AC8F8092}</author>
    <author>tc={F54C20CE-76E6-43E6-9544-981DD3E3672C}</author>
    <author>tc={16532162-8B7C-49DC-A896-300D10BD0485}</author>
    <author>tc={D81E16D2-4728-44C7-BC25-A9DA2CBF72D8}</author>
    <author>tc={34A62604-48C5-4B45-AD18-9C0051D9740F}</author>
    <author>tc={784692A0-94BA-4F6D-8D38-44D6768686AC}</author>
    <author>tc={0E072255-9ADC-44D9-AAC8-8A1572E40512}</author>
    <author>tc={FB0966C8-7D81-46A2-AE05-292C21330CD2}</author>
  </authors>
  <commentList>
    <comment ref="A1" authorId="0" shapeId="0" xr:uid="{ECEF4014-432B-4BE8-8924-31D9AC8F8092}">
      <text>
        <t>[Threaded comment]
Your version of Excel allows you to read this threaded comment; however, any edits to it will get removed if the file is opened in a newer version of Excel. Learn more: https://go.microsoft.com/fwlink/?linkid=870924
Comment:
    Event Name:
Allowable value: Escrow</t>
      </text>
    </comment>
    <comment ref="C1" authorId="1" shapeId="0" xr:uid="{F54C20CE-76E6-43E6-9544-981DD3E3672C}">
      <text>
        <t>[Threaded comment]
Your version of Excel allows you to read this threaded comment; however, any edits to it will get removed if the file is opened in a newer version of Excel. Learn more: https://go.microsoft.com/fwlink/?linkid=870924
Comment:
    Enter a unique sequence number of the same loan starting from 1 or higher  and no more than 100 events per loan.</t>
      </text>
    </comment>
    <comment ref="D1" authorId="2" shapeId="0" xr:uid="{16532162-8B7C-49DC-A896-300D10BD0485}">
      <text>
        <t>[Threaded comment]
Your version of Excel allows you to read this threaded comment; however, any edits to it will get removed if the file is opened in a newer version of Excel. Learn more: https://go.microsoft.com/fwlink/?linkid=870924
Comment:
    Today's date or a date in the past in YYYY-MM-DD format.  It cannot be earlier than the Transaction Processed Date of the same loan of the prior Escrow Event (if any)</t>
      </text>
    </comment>
    <comment ref="E1" authorId="3" shapeId="0" xr:uid="{D81E16D2-4728-44C7-BC25-A9DA2CBF72D8}">
      <text>
        <t>[Threaded comment]
Your version of Excel allows you to read this threaded comment; however, any edits to it will get removed if the file is opened in a newer version of Excel. Learn more: https://go.microsoft.com/fwlink/?linkid=870924
Comment:
    The contractual monthly Escrow payment amount in addition to the regular monthly P &amp; I payment</t>
      </text>
    </comment>
    <comment ref="F1" authorId="4" shapeId="0" xr:uid="{34A62604-48C5-4B45-AD18-9C0051D9740F}">
      <text>
        <t>[Threaded comment]
Your version of Excel allows you to read this threaded comment; however, any edits to it will get removed if the file is opened in a newer version of Excel. Learn more: https://go.microsoft.com/fwlink/?linkid=870924
Comment:
    Item Category Type:
Please select a value from the drop down</t>
      </text>
    </comment>
    <comment ref="G1" authorId="5" shapeId="0" xr:uid="{784692A0-94BA-4F6D-8D38-44D6768686AC}">
      <text>
        <t>[Threaded comment]
Your version of Excel allows you to read this threaded comment; however, any edits to it will get removed if the file is opened in a newer version of Excel. Learn more: https://go.microsoft.com/fwlink/?linkid=870924
Comment:
    Item Type:
Select from one of the Escrow Item Type of associated with the selected Item Category Type</t>
      </text>
    </comment>
    <comment ref="H1" authorId="6" shapeId="0" xr:uid="{0E072255-9ADC-44D9-AAC8-8A1572E40512}">
      <text>
        <t>[Threaded comment]
Your version of Excel allows you to read this threaded comment; however, any edits to it will get removed if the file is opened in a newer version of Excel. Learn more: https://go.microsoft.com/fwlink/?linkid=870924
Comment:
    Item Amount:
Enter a non-zero item (transaction) amount of this Escrow event</t>
      </text>
    </comment>
    <comment ref="I1" authorId="7" shapeId="0" xr:uid="{FB0966C8-7D81-46A2-AE05-292C21330CD2}">
      <text>
        <t>[Threaded comment]
Your version of Excel allows you to read this threaded comment; however, any edits to it will get removed if the file is opened in a newer version of Excel. Learn more: https://go.microsoft.com/fwlink/?linkid=870924
Comment:
    Balance amount of the category after the event is applied.  The amount must be non-negative EXCEPT for Loan Tax And Insurance category type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<sst xmlns="http://schemas.openxmlformats.org/spreadsheetml/2006/main" count="259" uniqueCount="118">
  <si>
    <t>Loan Event Name</t>
  </si>
  <si>
    <t>Loan Event Sequence Number</t>
  </si>
  <si>
    <t>Loan Servicer Transaction Processed Date</t>
  </si>
  <si>
    <t>Loan Escrow Contractual Payment Amount</t>
  </si>
  <si>
    <t>Loan Escrow Item Category Type</t>
  </si>
  <si>
    <t>Loan Escrow Item Type</t>
  </si>
  <si>
    <t>Loan Escrow Item Amount</t>
  </si>
  <si>
    <t>Loan Escrow Balance Amount</t>
  </si>
  <si>
    <t>Combined</t>
  </si>
  <si>
    <t>Loan Escrow Item Category Type UI</t>
  </si>
  <si>
    <t>Loan Escrow Item Type UI</t>
  </si>
  <si>
    <t>InterestSubsidy:BuydownSubsidy</t>
  </si>
  <si>
    <t>InterestSubsidy</t>
  </si>
  <si>
    <t>BuydownSubsidy</t>
  </si>
  <si>
    <t>Loan Buy Down</t>
  </si>
  <si>
    <t>Loan Buy Down Activity</t>
  </si>
  <si>
    <t>InterestSubsidy:Setup</t>
  </si>
  <si>
    <t>Setup</t>
  </si>
  <si>
    <t>LossDraft:InterestOnEscrow</t>
  </si>
  <si>
    <t>LossDraft</t>
  </si>
  <si>
    <t>InterestOnEscrow</t>
  </si>
  <si>
    <t>Loan Loss Draft</t>
  </si>
  <si>
    <t>Interest on Escrow</t>
  </si>
  <si>
    <t>LossDraft:RestrictedEscrow</t>
  </si>
  <si>
    <t>RestrictedEscrow</t>
  </si>
  <si>
    <t>Loan Loss Draft Activity</t>
  </si>
  <si>
    <t>LossDraft:Setup</t>
  </si>
  <si>
    <t>Holdback:InterestOnEscrow</t>
  </si>
  <si>
    <t>Holdback</t>
  </si>
  <si>
    <t>Loan Renovation</t>
  </si>
  <si>
    <t>Holdback:EscrowHoldback</t>
  </si>
  <si>
    <t>EscrowHoldback</t>
  </si>
  <si>
    <t>Loan Renovation Activity</t>
  </si>
  <si>
    <t>Holdback:Setup</t>
  </si>
  <si>
    <t>TaxAndInsurance:MortgageInsurance</t>
  </si>
  <si>
    <t>TaxAndInsurance</t>
  </si>
  <si>
    <t>MortgageInsurance</t>
  </si>
  <si>
    <t>Loan Tax And Insurance</t>
  </si>
  <si>
    <t>Borrower Paid Mortgage Insurance</t>
  </si>
  <si>
    <t>TaxAndInsurance:CityPropertyTax</t>
  </si>
  <si>
    <t>CityPropertyTax</t>
  </si>
  <si>
    <t>City Tax</t>
  </si>
  <si>
    <t>TaxAndInsurance:CountyPropertyTax</t>
  </si>
  <si>
    <t>CountyPropertyTax</t>
  </si>
  <si>
    <t>County Tax</t>
  </si>
  <si>
    <t>TaxAndInsurance:EarthquakeInsurance</t>
  </si>
  <si>
    <t>EarthquakeInsurance</t>
  </si>
  <si>
    <t>Earthquake Insurance</t>
  </si>
  <si>
    <t>TaxAndInsurance:EscrowCloseout</t>
  </si>
  <si>
    <t>EscrowCloseout</t>
  </si>
  <si>
    <t>Escrow Closeout</t>
  </si>
  <si>
    <t>TaxAndInsurance:EscrowRefund</t>
  </si>
  <si>
    <t>EscrowRefund</t>
  </si>
  <si>
    <t>Escrow Refund</t>
  </si>
  <si>
    <t>TaxAndInsurance:FireInsurance</t>
  </si>
  <si>
    <t>FireInsurance</t>
  </si>
  <si>
    <t>Fire Insurance</t>
  </si>
  <si>
    <t>TaxAndInsurance:FloodInsurance</t>
  </si>
  <si>
    <t>FloodInsurance</t>
  </si>
  <si>
    <t>Flood Insurance</t>
  </si>
  <si>
    <t>TaxAndInsurance:HailInsurance</t>
  </si>
  <si>
    <t>HailInsurance</t>
  </si>
  <si>
    <t>Hail Insurance</t>
  </si>
  <si>
    <t>TaxAndInsurance:HomeownersInsurance</t>
  </si>
  <si>
    <t>HomeownersInsurance</t>
  </si>
  <si>
    <t>Homeowners Insurance</t>
  </si>
  <si>
    <t>TaxAndInsurance:InsuranceRefund</t>
  </si>
  <si>
    <t>InsuranceRefund</t>
  </si>
  <si>
    <t>Insurance Refund</t>
  </si>
  <si>
    <t>TaxAndInsurance:InterestOnEscrow</t>
  </si>
  <si>
    <t>Interest On Escrow</t>
  </si>
  <si>
    <t>TaxAndInsurance:LenderPlacedInsurance</t>
  </si>
  <si>
    <t>LenderPlacedInsurance</t>
  </si>
  <si>
    <t>Lender Placed Insurance</t>
  </si>
  <si>
    <t>TaxAndInsurance:LoanEscrowPayment</t>
  </si>
  <si>
    <t>LoanEscrowPayment</t>
  </si>
  <si>
    <t>Loan Escrow Payment</t>
  </si>
  <si>
    <t>TaxAndInsurance:Modification</t>
  </si>
  <si>
    <t>Modification</t>
  </si>
  <si>
    <t>TaxAndInsurance:MortgageInsuranceRefund</t>
  </si>
  <si>
    <t>MortgageInsuranceRefund</t>
  </si>
  <si>
    <t>Mortgage Insurance Refund</t>
  </si>
  <si>
    <t>TaxAndInsurance:Other</t>
  </si>
  <si>
    <t>Other</t>
  </si>
  <si>
    <t>TaxAndInsurance:OtherInsurance</t>
  </si>
  <si>
    <t>OtherInsurance</t>
  </si>
  <si>
    <t>Other Insurance</t>
  </si>
  <si>
    <t>TaxAndInsurance:OtherRefund</t>
  </si>
  <si>
    <t>OtherRefund</t>
  </si>
  <si>
    <t>Other Refund</t>
  </si>
  <si>
    <t>TaxAndInsurance:OtherTax</t>
  </si>
  <si>
    <t>OtherTax</t>
  </si>
  <si>
    <t>Other Tax</t>
  </si>
  <si>
    <t>TaxAndInsurance:SchoolPropertyTax</t>
  </si>
  <si>
    <t>SchoolPropertyTax</t>
  </si>
  <si>
    <t>School Tax</t>
  </si>
  <si>
    <t>TaxAndInsurance:Setup</t>
  </si>
  <si>
    <t>TaxAndInsurance:TaxRefund</t>
  </si>
  <si>
    <t>TaxRefund</t>
  </si>
  <si>
    <t>Tax Refund</t>
  </si>
  <si>
    <t>TaxAndInsurance:TownPropertyTax</t>
  </si>
  <si>
    <t>TownPropertyTax</t>
  </si>
  <si>
    <t>Town Tax</t>
  </si>
  <si>
    <t>TaxAndInsurance:VolcanoInsurance</t>
  </si>
  <si>
    <t>VolcanoInsurance</t>
  </si>
  <si>
    <t>Volcano Insurance</t>
  </si>
  <si>
    <t>TaxAndInsurance:WindstormInsurance</t>
  </si>
  <si>
    <t>WindstormInsurance</t>
  </si>
  <si>
    <t>Windstorm Insurance</t>
  </si>
  <si>
    <t>NA</t>
  </si>
  <si>
    <t>Escrow</t>
  </si>
  <si>
    <t>UniqueCategory</t>
  </si>
  <si>
    <t>G10</t>
  </si>
  <si>
    <t>Etc</t>
  </si>
  <si>
    <t>…</t>
  </si>
  <si>
    <t>---&gt;</t>
  </si>
  <si>
    <t>Filter for SampleData Cell G9 Dependent Dropdown</t>
  </si>
  <si>
    <t>MPF Loan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</si>
</sst>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5" formatCode="yyyy\-mm\-dd;@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AEDFB"/>
        <bgColor rgb="FF000000"/>
      </patternFill>
    </fill>
    <fill>
      <patternFill patternType="solid">
        <fgColor rgb="FFC1F0C8"/>
        <bgColor rgb="FF000000"/>
      </patternFill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2" borderId="0" xfId="0" applyFont="1" applyFill="1" applyAlignment="1">
      <alignment horizontal="left" vertical="top" wrapText="1"/>
    </xf>
    <xf numFmtId="0" fontId="2" fillId="3" borderId="0" xfId="0" applyFont="1" applyFill="1" applyAlignment="1">
      <alignment vertical="top" wrapText="1"/>
    </xf>
    <xf numFmtId="0" fontId="3" fillId="0" borderId="0" xfId="0" applyFont="1"/>
    <xf numFmtId="0" fontId="1" fillId="0" borderId="0" xfId="0" applyFont="1"/>
    <xf numFmtId="0" fontId="2" fillId="4" borderId="0" xfId="0" applyFont="1" applyFill="1" applyAlignment="1">
      <alignment horizontal="left" vertical="top" wrapText="1"/>
    </xf>
    <xf numFmtId="0" fontId="2" fillId="4" borderId="0" xfId="0" applyFont="1" applyFill="1" applyAlignment="1">
      <alignment horizontal="left" vertical="top"/>
    </xf>
    <xf numFmtId="0" fontId="2" fillId="4" borderId="0" xfId="0" applyFont="1" applyFill="1" applyAlignment="1">
      <alignment horizontal="right" vertical="top"/>
    </xf>
    <xf numFmtId="8" fontId="2" fillId="4" borderId="0" xfId="0" applyNumberFormat="1" applyFont="1" applyFill="1" applyAlignment="1">
      <alignment horizontal="right" vertical="top"/>
    </xf>
    <xf numFmtId="0" fontId="2" fillId="0" borderId="0" xfId="0" applyFont="1" applyAlignment="1">
      <alignment horizontal="left" vertical="top"/>
    </xf>
    <xf numFmtId="0" fontId="1" fillId="0" borderId="0" xfId="0" quotePrefix="1" applyFont="1"/>
    <xf numFmtId="165" fontId="2" fillId="4" borderId="0" xfId="0" applyNumberFormat="1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10/relationships/person" Target="persons/perso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ean Ralston" id="{A6CD5E31-098E-4075-BCAB-624BE53297F7}" userId="S::RalstonS@americas.cshare.net::392c6159-c2b6-4023-8039-b13fc3ad7d40" providerId="AD"/>
</personList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13</v>
    <v>3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6-03-27T12:33:19.83" personId="{A6CD5E31-098E-4075-BCAB-624BE53297F7}" id="{ECEF4014-432B-4BE8-8924-31D9AC8F8092}">
    <text>Event Name:
Allowable value: Escrow</text>
  </threadedComment>
  <threadedComment ref="C1" dT="2026-03-27T12:34:24.66" personId="{A6CD5E31-098E-4075-BCAB-624BE53297F7}" id="{F54C20CE-76E6-43E6-9544-981DD3E3672C}">
    <text>Enter a unique sequence number of the same loan starting from 1 or higher  and no more than 100 events per loan.</text>
  </threadedComment>
  <threadedComment ref="D1" dT="2026-03-27T12:34:57.05" personId="{A6CD5E31-098E-4075-BCAB-624BE53297F7}" id="{16532162-8B7C-49DC-A896-300D10BD0485}">
    <text>Today's date or a date in the past in YYYY-MM-DD format.  It cannot be earlier than the Transaction Processed Date of the same loan of the prior Escrow Event (if any)</text>
  </threadedComment>
  <threadedComment ref="E1" dT="2026-03-27T12:35:14.16" personId="{A6CD5E31-098E-4075-BCAB-624BE53297F7}" id="{D81E16D2-4728-44C7-BC25-A9DA2CBF72D8}">
    <text>The contractual monthly Escrow payment amount in addition to the regular monthly P &amp; I payment</text>
  </threadedComment>
  <threadedComment ref="F1" dT="2026-03-27T12:36:03.46" personId="{A6CD5E31-098E-4075-BCAB-624BE53297F7}" id="{34A62604-48C5-4B45-AD18-9C0051D9740F}">
    <text>Item Category Type:
Please select a value from the drop down</text>
  </threadedComment>
  <threadedComment ref="G1" dT="2026-03-27T12:36:19.30" personId="{A6CD5E31-098E-4075-BCAB-624BE53297F7}" id="{784692A0-94BA-4F6D-8D38-44D6768686AC}">
    <text>Item Type:
Select from one of the Escrow Item Type of associated with the selected Item Category Type</text>
  </threadedComment>
  <threadedComment ref="H1" dT="2026-03-27T12:36:34.66" personId="{A6CD5E31-098E-4075-BCAB-624BE53297F7}" id="{0E072255-9ADC-44D9-AAC8-8A1572E40512}">
    <text>Item Amount:
Enter a non-zero item (transaction) amount of this Escrow event</text>
  </threadedComment>
  <threadedComment ref="I1" dT="2026-03-27T12:37:00.86" personId="{A6CD5E31-098E-4075-BCAB-624BE53297F7}" id="{FB0966C8-7D81-46A2-AE05-292C21330CD2}">
    <text>Balance amount of the category after the event is applied.  The amount must be non-negative EXCEPT for Loan Tax And Insurance category type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ABDA7-0896-426A-AFB9-43B5F0CFA16D}">
  <sheetPr codeName="Sheet2"/>
  <dimension ref="A1:I37"/>
  <sheetViews>
    <sheetView tabSelected="1" topLeftCell="C1" workbookViewId="0">
      <selection activeCell="F20" sqref="F20"/>
    </sheetView>
  </sheetViews>
  <sheetFormatPr defaultRowHeight="14.5" x14ac:dyDescent="0.35"/>
  <cols>
    <col min="1" max="1" width="13.1796875" customWidth="1"/>
    <col min="2" max="2" width="28.453125" bestFit="1" customWidth="1"/>
    <col min="3" max="3" width="14.1796875" customWidth="1"/>
    <col min="4" max="4" width="17" customWidth="1"/>
    <col min="5" max="5" width="36.54296875" customWidth="1"/>
    <col min="6" max="6" width="35.453125" customWidth="1"/>
    <col min="7" max="7" width="41.7265625" customWidth="1"/>
    <col min="8" max="8" width="17.81640625" customWidth="1"/>
    <col min="9" max="9" width="12.7265625" customWidth="1"/>
    <col min="10" max="36" width="9.1796875" customWidth="1"/>
  </cols>
  <sheetData>
    <row r="1" spans="1:9" ht="43.5" x14ac:dyDescent="0.35">
      <c r="A1" s="2" t="s">
        <v>0</v>
      </c>
      <c r="B1" s="2" t="s">
        <v>117</v>
      </c>
      <c r="C1" s="2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35">
      <c r="A2" s="6" t="s">
        <v>110</v>
      </c>
      <c r="B2" s="7">
        <v>1234567891</v>
      </c>
      <c r="C2" s="8">
        <v>1</v>
      </c>
      <c r="D2" s="12">
        <v>45717</v>
      </c>
      <c r="E2" s="9">
        <v>1440.99</v>
      </c>
      <c r="F2" s="7" t="s">
        <v>37</v>
      </c>
      <c r="G2" s="7" t="s">
        <v>44</v>
      </c>
      <c r="H2" s="9">
        <v>8505</v>
      </c>
      <c r="I2" s="9">
        <v>8505</v>
      </c>
    </row>
    <row r="3" spans="1:9" x14ac:dyDescent="0.35">
      <c r="A3" s="6" t="s">
        <v>110</v>
      </c>
      <c r="B3" s="7">
        <v>1234567891</v>
      </c>
      <c r="C3" s="8">
        <v>2</v>
      </c>
      <c r="D3" s="12">
        <v>45718</v>
      </c>
      <c r="E3" s="9">
        <v>1440.99</v>
      </c>
      <c r="F3" s="7" t="s">
        <v>37</v>
      </c>
      <c r="G3" s="7" t="s">
        <v>44</v>
      </c>
      <c r="H3" s="9">
        <v>-500</v>
      </c>
      <c r="I3" s="9">
        <v>8005</v>
      </c>
    </row>
    <row r="4" spans="1:9" x14ac:dyDescent="0.35">
      <c r="A4" s="6" t="s">
        <v>110</v>
      </c>
      <c r="B4" s="7">
        <v>1234567891</v>
      </c>
      <c r="C4" s="8">
        <v>3</v>
      </c>
      <c r="D4" s="12">
        <v>45719</v>
      </c>
      <c r="E4" s="9">
        <v>1440.99</v>
      </c>
      <c r="F4" s="7" t="s">
        <v>37</v>
      </c>
      <c r="G4" s="7" t="s">
        <v>44</v>
      </c>
      <c r="H4" s="9">
        <v>-500</v>
      </c>
      <c r="I4" s="9">
        <v>7505</v>
      </c>
    </row>
    <row r="5" spans="1:9" x14ac:dyDescent="0.35">
      <c r="A5" s="6" t="s">
        <v>110</v>
      </c>
      <c r="B5" s="7">
        <v>1234567891</v>
      </c>
      <c r="C5" s="8">
        <v>4</v>
      </c>
      <c r="D5" s="12">
        <v>45720</v>
      </c>
      <c r="E5" s="9">
        <v>1440.99</v>
      </c>
      <c r="F5" s="7" t="s">
        <v>37</v>
      </c>
      <c r="G5" s="7" t="s">
        <v>44</v>
      </c>
      <c r="H5" s="9">
        <v>-500</v>
      </c>
      <c r="I5" s="9">
        <v>7005</v>
      </c>
    </row>
    <row r="6" spans="1:9" x14ac:dyDescent="0.35">
      <c r="A6" s="6" t="s">
        <v>110</v>
      </c>
      <c r="B6" s="7">
        <v>1234567891</v>
      </c>
      <c r="C6" s="8">
        <v>5</v>
      </c>
      <c r="D6" s="12">
        <v>45721</v>
      </c>
      <c r="E6" s="9">
        <v>1440.99</v>
      </c>
      <c r="F6" s="7" t="s">
        <v>37</v>
      </c>
      <c r="G6" s="7" t="s">
        <v>44</v>
      </c>
      <c r="H6" s="9">
        <v>-500</v>
      </c>
      <c r="I6" s="9">
        <v>6505</v>
      </c>
    </row>
    <row r="7" spans="1:9" x14ac:dyDescent="0.35">
      <c r="A7" s="6" t="s">
        <v>110</v>
      </c>
      <c r="B7" s="7">
        <v>1234567891</v>
      </c>
      <c r="C7" s="8">
        <v>6</v>
      </c>
      <c r="D7" s="12">
        <v>45722</v>
      </c>
      <c r="E7" s="9">
        <v>1440.99</v>
      </c>
      <c r="F7" s="7" t="s">
        <v>37</v>
      </c>
      <c r="G7" s="7" t="s">
        <v>44</v>
      </c>
      <c r="H7" s="9">
        <v>-500</v>
      </c>
      <c r="I7" s="9">
        <v>6005</v>
      </c>
    </row>
    <row r="8" spans="1:9" x14ac:dyDescent="0.35">
      <c r="A8" s="6" t="s">
        <v>110</v>
      </c>
      <c r="B8" s="7">
        <v>1234567891</v>
      </c>
      <c r="C8" s="8">
        <v>7</v>
      </c>
      <c r="D8" s="12">
        <v>45723</v>
      </c>
      <c r="E8" s="9">
        <v>1440.99</v>
      </c>
      <c r="F8" s="7" t="s">
        <v>37</v>
      </c>
      <c r="G8" s="7" t="s">
        <v>44</v>
      </c>
      <c r="H8" s="9">
        <v>-500</v>
      </c>
      <c r="I8" s="9">
        <v>5505</v>
      </c>
    </row>
    <row r="9" spans="1:9" x14ac:dyDescent="0.35">
      <c r="A9" s="6" t="s">
        <v>110</v>
      </c>
      <c r="B9" s="7">
        <v>1234567891</v>
      </c>
      <c r="C9" s="8">
        <v>8</v>
      </c>
      <c r="D9" s="12">
        <v>45724</v>
      </c>
      <c r="E9" s="9">
        <v>1440.99</v>
      </c>
      <c r="F9" s="7" t="s">
        <v>37</v>
      </c>
      <c r="G9" s="7" t="s">
        <v>92</v>
      </c>
      <c r="H9" s="9">
        <v>-500</v>
      </c>
      <c r="I9" s="9">
        <v>5005</v>
      </c>
    </row>
    <row r="10" spans="1:9" x14ac:dyDescent="0.35">
      <c r="A10" s="6" t="s">
        <v>110</v>
      </c>
      <c r="B10" s="7">
        <v>1234567891</v>
      </c>
      <c r="C10" s="8">
        <v>9</v>
      </c>
      <c r="D10" s="12">
        <v>45725</v>
      </c>
      <c r="E10" s="9">
        <v>1440.99</v>
      </c>
      <c r="F10" s="7" t="s">
        <v>37</v>
      </c>
      <c r="G10" s="7" t="s">
        <v>95</v>
      </c>
      <c r="H10" s="9">
        <v>-500</v>
      </c>
      <c r="I10" s="9">
        <v>4505</v>
      </c>
    </row>
    <row r="11" spans="1:9" x14ac:dyDescent="0.35">
      <c r="A11" s="6" t="s">
        <v>110</v>
      </c>
      <c r="B11" s="7">
        <v>1234567891</v>
      </c>
      <c r="C11" s="8">
        <v>10</v>
      </c>
      <c r="D11" s="12">
        <v>45726</v>
      </c>
      <c r="E11" s="9">
        <v>1440.99</v>
      </c>
      <c r="F11" s="7" t="s">
        <v>37</v>
      </c>
      <c r="G11" s="7" t="s">
        <v>44</v>
      </c>
      <c r="H11" s="9">
        <v>-500</v>
      </c>
      <c r="I11" s="9">
        <v>4005</v>
      </c>
    </row>
    <row r="12" spans="1:9" x14ac:dyDescent="0.35">
      <c r="A12" s="6" t="s">
        <v>110</v>
      </c>
      <c r="B12" s="7">
        <v>1234567891</v>
      </c>
      <c r="C12" s="8">
        <v>11</v>
      </c>
      <c r="D12" s="12">
        <v>45727</v>
      </c>
      <c r="E12" s="9">
        <v>1440.99</v>
      </c>
      <c r="F12" s="7" t="s">
        <v>37</v>
      </c>
      <c r="G12" s="7" t="s">
        <v>44</v>
      </c>
      <c r="H12" s="9">
        <v>-500</v>
      </c>
      <c r="I12" s="9">
        <v>3505</v>
      </c>
    </row>
    <row r="13" spans="1:9" x14ac:dyDescent="0.35">
      <c r="A13" s="6" t="s">
        <v>110</v>
      </c>
      <c r="B13" s="7">
        <v>1234567891</v>
      </c>
      <c r="C13" s="8">
        <v>12</v>
      </c>
      <c r="D13" s="12">
        <v>45728</v>
      </c>
      <c r="E13" s="9">
        <v>1440.99</v>
      </c>
      <c r="F13" s="7" t="s">
        <v>37</v>
      </c>
      <c r="G13" s="7" t="s">
        <v>44</v>
      </c>
      <c r="H13" s="9">
        <v>-500</v>
      </c>
      <c r="I13" s="9">
        <v>3005</v>
      </c>
    </row>
    <row r="14" spans="1:9" x14ac:dyDescent="0.35">
      <c r="A14" s="6" t="s">
        <v>110</v>
      </c>
      <c r="B14" s="7">
        <v>1234567891</v>
      </c>
      <c r="C14" s="8">
        <v>13</v>
      </c>
      <c r="D14" s="12">
        <v>45729</v>
      </c>
      <c r="E14" s="9">
        <v>1440.99</v>
      </c>
      <c r="F14" s="7" t="s">
        <v>37</v>
      </c>
      <c r="G14" s="7" t="s">
        <v>65</v>
      </c>
      <c r="H14" s="9">
        <v>-500</v>
      </c>
      <c r="I14" s="9">
        <v>2505</v>
      </c>
    </row>
    <row r="15" spans="1:9" x14ac:dyDescent="0.35">
      <c r="A15" s="6" t="s">
        <v>110</v>
      </c>
      <c r="B15" s="7">
        <v>1234567891</v>
      </c>
      <c r="C15" s="8">
        <v>14</v>
      </c>
      <c r="D15" s="12">
        <v>45730</v>
      </c>
      <c r="E15" s="9">
        <v>1440.99</v>
      </c>
      <c r="F15" s="7" t="s">
        <v>37</v>
      </c>
      <c r="G15" s="7" t="s">
        <v>44</v>
      </c>
      <c r="H15" s="9">
        <v>-500</v>
      </c>
      <c r="I15" s="9">
        <v>2005</v>
      </c>
    </row>
    <row r="16" spans="1:9" x14ac:dyDescent="0.35">
      <c r="A16" s="6" t="s">
        <v>110</v>
      </c>
      <c r="B16" s="7">
        <v>1234567891</v>
      </c>
      <c r="C16" s="8">
        <v>15</v>
      </c>
      <c r="D16" s="12">
        <v>45731</v>
      </c>
      <c r="E16" s="9">
        <v>1440.99</v>
      </c>
      <c r="F16" s="7" t="s">
        <v>37</v>
      </c>
      <c r="G16" s="7" t="s">
        <v>44</v>
      </c>
      <c r="H16" s="9">
        <v>-500</v>
      </c>
      <c r="I16" s="9">
        <v>1505</v>
      </c>
    </row>
    <row r="17" spans="1:9" x14ac:dyDescent="0.35">
      <c r="A17" s="6" t="s">
        <v>110</v>
      </c>
      <c r="B17" s="7">
        <v>4567891230</v>
      </c>
      <c r="C17" s="8">
        <v>1</v>
      </c>
      <c r="D17" s="12">
        <v>45662</v>
      </c>
      <c r="E17" s="9">
        <v>44</v>
      </c>
      <c r="F17" s="7" t="s">
        <v>29</v>
      </c>
      <c r="G17" s="7" t="s">
        <v>17</v>
      </c>
      <c r="H17" s="9">
        <v>2000</v>
      </c>
      <c r="I17" s="9">
        <v>2000</v>
      </c>
    </row>
    <row r="18" spans="1:9" x14ac:dyDescent="0.35">
      <c r="A18" s="6" t="s">
        <v>110</v>
      </c>
      <c r="B18" s="7">
        <v>7891234650</v>
      </c>
      <c r="C18" s="8">
        <v>1</v>
      </c>
      <c r="D18" s="12">
        <v>45658</v>
      </c>
      <c r="E18" s="9">
        <v>500</v>
      </c>
      <c r="F18" s="7" t="s">
        <v>21</v>
      </c>
      <c r="G18" s="7" t="s">
        <v>17</v>
      </c>
      <c r="H18" s="9">
        <v>2000</v>
      </c>
      <c r="I18" s="9">
        <v>4000</v>
      </c>
    </row>
    <row r="19" spans="1:9" x14ac:dyDescent="0.35">
      <c r="A19" s="6" t="s">
        <v>110</v>
      </c>
      <c r="B19" s="7">
        <v>7891234650</v>
      </c>
      <c r="C19" s="8">
        <v>2</v>
      </c>
      <c r="D19" s="12">
        <v>45658</v>
      </c>
      <c r="E19" s="9">
        <v>500</v>
      </c>
      <c r="F19" s="7" t="s">
        <v>14</v>
      </c>
      <c r="G19" s="7" t="s">
        <v>17</v>
      </c>
      <c r="H19" s="9">
        <v>2000</v>
      </c>
      <c r="I19" s="9">
        <v>4000</v>
      </c>
    </row>
    <row r="20" spans="1:9" x14ac:dyDescent="0.35">
      <c r="F20" s="10"/>
      <c r="G20" s="10"/>
    </row>
    <row r="21" spans="1:9" x14ac:dyDescent="0.35">
      <c r="F21" s="10"/>
      <c r="G21" s="10"/>
    </row>
    <row r="22" spans="1:9" x14ac:dyDescent="0.35">
      <c r="F22" s="10"/>
      <c r="G22" s="10"/>
    </row>
    <row r="23" spans="1:9" x14ac:dyDescent="0.35">
      <c r="F23" s="10"/>
      <c r="G23" s="10"/>
    </row>
    <row r="24" spans="1:9" x14ac:dyDescent="0.35">
      <c r="F24" s="10"/>
      <c r="G24" s="10"/>
    </row>
    <row r="25" spans="1:9" x14ac:dyDescent="0.35">
      <c r="F25" s="10"/>
    </row>
    <row r="26" spans="1:9" x14ac:dyDescent="0.35">
      <c r="F26" s="10"/>
    </row>
    <row r="27" spans="1:9" x14ac:dyDescent="0.35">
      <c r="F27" s="10"/>
    </row>
    <row r="28" spans="1:9" x14ac:dyDescent="0.35">
      <c r="F28" s="10"/>
    </row>
    <row r="29" spans="1:9" x14ac:dyDescent="0.35">
      <c r="F29" s="10"/>
    </row>
    <row r="30" spans="1:9" x14ac:dyDescent="0.35">
      <c r="F30" s="10"/>
    </row>
    <row r="31" spans="1:9" x14ac:dyDescent="0.35">
      <c r="F31" s="10"/>
    </row>
    <row r="32" spans="1:9" x14ac:dyDescent="0.35">
      <c r="F32" s="10"/>
    </row>
    <row r="33" spans="6:6" x14ac:dyDescent="0.35">
      <c r="F33" s="10"/>
    </row>
    <row r="34" spans="6:6" x14ac:dyDescent="0.35">
      <c r="F34" s="10"/>
    </row>
    <row r="35" spans="6:6" x14ac:dyDescent="0.35">
      <c r="F35" s="10"/>
    </row>
    <row r="36" spans="6:6" x14ac:dyDescent="0.35">
      <c r="F36" s="10"/>
    </row>
    <row r="37" spans="6:6" x14ac:dyDescent="0.35">
      <c r="F37" s="10"/>
    </row>
  </sheetData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49B86EC-B6D1-4CFC-B420-74C07D9CB0A1}">
          <x14:formula1>
            <xm:f>_xlfn.ANCHORARRAY('Category&amp;Type'!$G$2)</xm:f>
          </x14:formula1>
          <xm:sqref>F2:F37</xm:sqref>
        </x14:dataValidation>
        <x14:dataValidation type="list" allowBlank="1" showInputMessage="1" showErrorMessage="1" xr:uid="{1ED3B0F3-C148-472A-8570-C4B36C806DB9}">
          <x14:formula1>
            <xm:f>_xlfn.ANCHORARRAY('Category&amp;Type'!K1)</xm:f>
          </x14:formula1>
          <xm:sqref>G2:G24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05C93-31D2-4D4C-BF71-6DB57F6CAA0E}">
  <sheetPr codeName="Sheet3"/>
  <dimension ref="A1:AJ553"/>
  <sheetViews>
    <sheetView topLeftCell="E1" workbookViewId="0">
      <selection activeCell="K19" sqref="K19"/>
    </sheetView>
  </sheetViews>
  <sheetFormatPr defaultRowHeight="14.5" x14ac:dyDescent="0.35"/>
  <cols>
    <col min="1" max="1" width="36.81640625" bestFit="1" customWidth="1"/>
    <col min="2" max="2" width="27" bestFit="1" customWidth="1"/>
    <col min="3" max="3" width="22.26953125" bestFit="1" customWidth="1"/>
    <col min="4" max="4" width="29.1796875" bestFit="1" customWidth="1"/>
    <col min="5" max="5" width="28.54296875" bestFit="1" customWidth="1"/>
    <col min="7" max="7" width="22.26953125" bestFit="1" customWidth="1"/>
    <col min="9" max="9" width="48.54296875" bestFit="1" customWidth="1"/>
  </cols>
  <sheetData>
    <row r="1" spans="1:36" s="5" customFormat="1" x14ac:dyDescent="0.35">
      <c r="A1" s="4" t="s">
        <v>8</v>
      </c>
      <c r="B1" s="4" t="s">
        <v>4</v>
      </c>
      <c r="C1" s="4" t="s">
        <v>5</v>
      </c>
      <c r="D1" s="4" t="s">
        <v>9</v>
      </c>
      <c r="E1" s="4" t="s">
        <v>10</v>
      </c>
      <c r="G1" s="5" t="s">
        <v>111</v>
      </c>
      <c r="I1" s="5" t="s">
        <v>116</v>
      </c>
      <c r="J1" s="11" t="s">
        <v>115</v>
      </c>
      <c r="K1" t="str" cm="1">
        <f t="array" ref="K1:AJ1">TRANSPOSE(_xlfn._xlws.FILTER(Item_Type, Category = Data!F2))</f>
        <v>Borrower Paid Mortgage Insurance</v>
      </c>
      <c r="L1" s="5" t="str">
        <v>City Tax</v>
      </c>
      <c r="M1" s="5" t="str">
        <v>County Tax</v>
      </c>
      <c r="N1" s="5" t="str">
        <v>Earthquake Insurance</v>
      </c>
      <c r="O1" s="5" t="str">
        <v>Escrow Closeout</v>
      </c>
      <c r="P1" s="5" t="str">
        <v>Escrow Refund</v>
      </c>
      <c r="Q1" s="5" t="str">
        <v>Fire Insurance</v>
      </c>
      <c r="R1" s="5" t="str">
        <v>Flood Insurance</v>
      </c>
      <c r="S1" s="5" t="str">
        <v>Hail Insurance</v>
      </c>
      <c r="T1" s="5" t="str">
        <v>Homeowners Insurance</v>
      </c>
      <c r="U1" s="5" t="str">
        <v>Insurance Refund</v>
      </c>
      <c r="V1" s="5" t="str">
        <v>Interest On Escrow</v>
      </c>
      <c r="W1" s="5" t="str">
        <v>Lender Placed Insurance</v>
      </c>
      <c r="X1" s="5" t="str">
        <v>Loan Escrow Payment</v>
      </c>
      <c r="Y1" s="5" t="str">
        <v>Modification</v>
      </c>
      <c r="Z1" s="5" t="str">
        <v>Mortgage Insurance Refund</v>
      </c>
      <c r="AA1" s="5" t="str">
        <v>Other</v>
      </c>
      <c r="AB1" s="5" t="str">
        <v>Other Insurance</v>
      </c>
      <c r="AC1" s="5" t="str">
        <v>Other Refund</v>
      </c>
      <c r="AD1" s="5" t="str">
        <v>Other Tax</v>
      </c>
      <c r="AE1" s="5" t="str">
        <v>School Tax</v>
      </c>
      <c r="AF1" s="5" t="str">
        <v>Setup</v>
      </c>
      <c r="AG1" s="5" t="str">
        <v>Tax Refund</v>
      </c>
      <c r="AH1" s="5" t="str">
        <v>Town Tax</v>
      </c>
      <c r="AI1" s="5" t="str">
        <v>Volcano Insurance</v>
      </c>
      <c r="AJ1" s="5" t="str">
        <v>Windstorm Insurance</v>
      </c>
    </row>
    <row r="2" spans="1:36" x14ac:dyDescent="0.35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G2" t="str" cm="1">
        <f t="array" ref="G2:G5">_xlfn.UNIQUE(Category)</f>
        <v>Loan Buy Down</v>
      </c>
      <c r="I2" s="5" t="s">
        <v>112</v>
      </c>
      <c r="J2" s="11" t="s">
        <v>115</v>
      </c>
      <c r="K2" t="str" cm="1">
        <f t="array" ref="K2:AJ2">TRANSPOSE(_xlfn._xlws.FILTER(Item_Type, Category = Data!F3))</f>
        <v>Borrower Paid Mortgage Insurance</v>
      </c>
      <c r="L2" t="str">
        <v>City Tax</v>
      </c>
      <c r="M2" t="str">
        <v>County Tax</v>
      </c>
      <c r="N2" t="str">
        <v>Earthquake Insurance</v>
      </c>
      <c r="O2" t="str">
        <v>Escrow Closeout</v>
      </c>
      <c r="P2" t="str">
        <v>Escrow Refund</v>
      </c>
      <c r="Q2" t="str">
        <v>Fire Insurance</v>
      </c>
      <c r="R2" t="str">
        <v>Flood Insurance</v>
      </c>
      <c r="S2" t="str">
        <v>Hail Insurance</v>
      </c>
      <c r="T2" t="str">
        <v>Homeowners Insurance</v>
      </c>
      <c r="U2" t="str">
        <v>Insurance Refund</v>
      </c>
      <c r="V2" t="str">
        <v>Interest On Escrow</v>
      </c>
      <c r="W2" t="str">
        <v>Lender Placed Insurance</v>
      </c>
      <c r="X2" t="str">
        <v>Loan Escrow Payment</v>
      </c>
      <c r="Y2" t="str">
        <v>Modification</v>
      </c>
      <c r="Z2" t="str">
        <v>Mortgage Insurance Refund</v>
      </c>
      <c r="AA2" t="str">
        <v>Other</v>
      </c>
      <c r="AB2" t="str">
        <v>Other Insurance</v>
      </c>
      <c r="AC2" t="str">
        <v>Other Refund</v>
      </c>
      <c r="AD2" t="str">
        <v>Other Tax</v>
      </c>
      <c r="AE2" t="str">
        <v>School Tax</v>
      </c>
      <c r="AF2" t="str">
        <v>Setup</v>
      </c>
      <c r="AG2" t="str">
        <v>Tax Refund</v>
      </c>
      <c r="AH2" t="str">
        <v>Town Tax</v>
      </c>
      <c r="AI2" t="str">
        <v>Volcano Insurance</v>
      </c>
      <c r="AJ2" t="str">
        <v>Windstorm Insurance</v>
      </c>
    </row>
    <row r="3" spans="1:36" x14ac:dyDescent="0.35">
      <c r="A3" s="1" t="s">
        <v>16</v>
      </c>
      <c r="B3" s="1" t="s">
        <v>12</v>
      </c>
      <c r="C3" s="1" t="s">
        <v>17</v>
      </c>
      <c r="D3" s="1" t="s">
        <v>14</v>
      </c>
      <c r="E3" s="1" t="s">
        <v>17</v>
      </c>
      <c r="G3" t="str">
        <v>Loan Loss Draft</v>
      </c>
      <c r="I3" s="5" t="s">
        <v>113</v>
      </c>
      <c r="J3" s="11" t="s">
        <v>115</v>
      </c>
      <c r="K3" t="str" cm="1">
        <f t="array" ref="K3:AJ3">TRANSPOSE(_xlfn._xlws.FILTER(Item_Type, Category = Data!F4))</f>
        <v>Borrower Paid Mortgage Insurance</v>
      </c>
      <c r="L3" t="str">
        <v>City Tax</v>
      </c>
      <c r="M3" t="str">
        <v>County Tax</v>
      </c>
      <c r="N3" t="str">
        <v>Earthquake Insurance</v>
      </c>
      <c r="O3" t="str">
        <v>Escrow Closeout</v>
      </c>
      <c r="P3" t="str">
        <v>Escrow Refund</v>
      </c>
      <c r="Q3" t="str">
        <v>Fire Insurance</v>
      </c>
      <c r="R3" t="str">
        <v>Flood Insurance</v>
      </c>
      <c r="S3" t="str">
        <v>Hail Insurance</v>
      </c>
      <c r="T3" t="str">
        <v>Homeowners Insurance</v>
      </c>
      <c r="U3" t="str">
        <v>Insurance Refund</v>
      </c>
      <c r="V3" t="str">
        <v>Interest On Escrow</v>
      </c>
      <c r="W3" t="str">
        <v>Lender Placed Insurance</v>
      </c>
      <c r="X3" t="str">
        <v>Loan Escrow Payment</v>
      </c>
      <c r="Y3" t="str">
        <v>Modification</v>
      </c>
      <c r="Z3" t="str">
        <v>Mortgage Insurance Refund</v>
      </c>
      <c r="AA3" t="str">
        <v>Other</v>
      </c>
      <c r="AB3" t="str">
        <v>Other Insurance</v>
      </c>
      <c r="AC3" t="str">
        <v>Other Refund</v>
      </c>
      <c r="AD3" t="str">
        <v>Other Tax</v>
      </c>
      <c r="AE3" t="str">
        <v>School Tax</v>
      </c>
      <c r="AF3" t="str">
        <v>Setup</v>
      </c>
      <c r="AG3" t="str">
        <v>Tax Refund</v>
      </c>
      <c r="AH3" t="str">
        <v>Town Tax</v>
      </c>
      <c r="AI3" t="str">
        <v>Volcano Insurance</v>
      </c>
      <c r="AJ3" t="str">
        <v>Windstorm Insurance</v>
      </c>
    </row>
    <row r="4" spans="1:36" x14ac:dyDescent="0.35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G4" t="str">
        <v>Loan Renovation</v>
      </c>
      <c r="I4" t="s">
        <v>114</v>
      </c>
      <c r="J4" s="11" t="s">
        <v>115</v>
      </c>
      <c r="K4" t="str" cm="1">
        <f t="array" ref="K4:AJ4">TRANSPOSE(_xlfn._xlws.FILTER(Item_Type, Category = Data!F5))</f>
        <v>Borrower Paid Mortgage Insurance</v>
      </c>
      <c r="L4" t="str">
        <v>City Tax</v>
      </c>
      <c r="M4" t="str">
        <v>County Tax</v>
      </c>
      <c r="N4" t="str">
        <v>Earthquake Insurance</v>
      </c>
      <c r="O4" t="str">
        <v>Escrow Closeout</v>
      </c>
      <c r="P4" t="str">
        <v>Escrow Refund</v>
      </c>
      <c r="Q4" t="str">
        <v>Fire Insurance</v>
      </c>
      <c r="R4" t="str">
        <v>Flood Insurance</v>
      </c>
      <c r="S4" t="str">
        <v>Hail Insurance</v>
      </c>
      <c r="T4" t="str">
        <v>Homeowners Insurance</v>
      </c>
      <c r="U4" t="str">
        <v>Insurance Refund</v>
      </c>
      <c r="V4" t="str">
        <v>Interest On Escrow</v>
      </c>
      <c r="W4" t="str">
        <v>Lender Placed Insurance</v>
      </c>
      <c r="X4" t="str">
        <v>Loan Escrow Payment</v>
      </c>
      <c r="Y4" t="str">
        <v>Modification</v>
      </c>
      <c r="Z4" t="str">
        <v>Mortgage Insurance Refund</v>
      </c>
      <c r="AA4" t="str">
        <v>Other</v>
      </c>
      <c r="AB4" t="str">
        <v>Other Insurance</v>
      </c>
      <c r="AC4" t="str">
        <v>Other Refund</v>
      </c>
      <c r="AD4" t="str">
        <v>Other Tax</v>
      </c>
      <c r="AE4" t="str">
        <v>School Tax</v>
      </c>
      <c r="AF4" t="str">
        <v>Setup</v>
      </c>
      <c r="AG4" t="str">
        <v>Tax Refund</v>
      </c>
      <c r="AH4" t="str">
        <v>Town Tax</v>
      </c>
      <c r="AI4" t="str">
        <v>Volcano Insurance</v>
      </c>
      <c r="AJ4" t="str">
        <v>Windstorm Insurance</v>
      </c>
    </row>
    <row r="5" spans="1:36" x14ac:dyDescent="0.35">
      <c r="A5" s="1" t="s">
        <v>23</v>
      </c>
      <c r="B5" s="1" t="s">
        <v>19</v>
      </c>
      <c r="C5" s="1" t="s">
        <v>24</v>
      </c>
      <c r="D5" s="1" t="s">
        <v>21</v>
      </c>
      <c r="E5" s="1" t="s">
        <v>25</v>
      </c>
      <c r="G5" t="str">
        <v>Loan Tax And Insurance</v>
      </c>
      <c r="K5" t="str" cm="1">
        <f t="array" ref="K5:AJ5">TRANSPOSE(_xlfn._xlws.FILTER(Item_Type, Category = Data!F6))</f>
        <v>Borrower Paid Mortgage Insurance</v>
      </c>
      <c r="L5" t="str">
        <v>City Tax</v>
      </c>
      <c r="M5" t="str">
        <v>County Tax</v>
      </c>
      <c r="N5" t="str">
        <v>Earthquake Insurance</v>
      </c>
      <c r="O5" t="str">
        <v>Escrow Closeout</v>
      </c>
      <c r="P5" t="str">
        <v>Escrow Refund</v>
      </c>
      <c r="Q5" t="str">
        <v>Fire Insurance</v>
      </c>
      <c r="R5" t="str">
        <v>Flood Insurance</v>
      </c>
      <c r="S5" t="str">
        <v>Hail Insurance</v>
      </c>
      <c r="T5" t="str">
        <v>Homeowners Insurance</v>
      </c>
      <c r="U5" t="str">
        <v>Insurance Refund</v>
      </c>
      <c r="V5" t="str">
        <v>Interest On Escrow</v>
      </c>
      <c r="W5" t="str">
        <v>Lender Placed Insurance</v>
      </c>
      <c r="X5" t="str">
        <v>Loan Escrow Payment</v>
      </c>
      <c r="Y5" t="str">
        <v>Modification</v>
      </c>
      <c r="Z5" t="str">
        <v>Mortgage Insurance Refund</v>
      </c>
      <c r="AA5" t="str">
        <v>Other</v>
      </c>
      <c r="AB5" t="str">
        <v>Other Insurance</v>
      </c>
      <c r="AC5" t="str">
        <v>Other Refund</v>
      </c>
      <c r="AD5" t="str">
        <v>Other Tax</v>
      </c>
      <c r="AE5" t="str">
        <v>School Tax</v>
      </c>
      <c r="AF5" t="str">
        <v>Setup</v>
      </c>
      <c r="AG5" t="str">
        <v>Tax Refund</v>
      </c>
      <c r="AH5" t="str">
        <v>Town Tax</v>
      </c>
      <c r="AI5" t="str">
        <v>Volcano Insurance</v>
      </c>
      <c r="AJ5" t="str">
        <v>Windstorm Insurance</v>
      </c>
    </row>
    <row r="6" spans="1:36" x14ac:dyDescent="0.35">
      <c r="A6" s="1" t="s">
        <v>26</v>
      </c>
      <c r="B6" s="1" t="s">
        <v>19</v>
      </c>
      <c r="C6" s="1" t="s">
        <v>17</v>
      </c>
      <c r="D6" s="1" t="s">
        <v>21</v>
      </c>
      <c r="E6" s="1" t="s">
        <v>17</v>
      </c>
      <c r="K6" t="str" cm="1">
        <f t="array" ref="K6:AJ6">TRANSPOSE(_xlfn._xlws.FILTER(Item_Type, Category = Data!F7))</f>
        <v>Borrower Paid Mortgage Insurance</v>
      </c>
      <c r="L6" t="str">
        <v>City Tax</v>
      </c>
      <c r="M6" t="str">
        <v>County Tax</v>
      </c>
      <c r="N6" t="str">
        <v>Earthquake Insurance</v>
      </c>
      <c r="O6" t="str">
        <v>Escrow Closeout</v>
      </c>
      <c r="P6" t="str">
        <v>Escrow Refund</v>
      </c>
      <c r="Q6" t="str">
        <v>Fire Insurance</v>
      </c>
      <c r="R6" t="str">
        <v>Flood Insurance</v>
      </c>
      <c r="S6" t="str">
        <v>Hail Insurance</v>
      </c>
      <c r="T6" t="str">
        <v>Homeowners Insurance</v>
      </c>
      <c r="U6" t="str">
        <v>Insurance Refund</v>
      </c>
      <c r="V6" t="str">
        <v>Interest On Escrow</v>
      </c>
      <c r="W6" t="str">
        <v>Lender Placed Insurance</v>
      </c>
      <c r="X6" t="str">
        <v>Loan Escrow Payment</v>
      </c>
      <c r="Y6" t="str">
        <v>Modification</v>
      </c>
      <c r="Z6" t="str">
        <v>Mortgage Insurance Refund</v>
      </c>
      <c r="AA6" t="str">
        <v>Other</v>
      </c>
      <c r="AB6" t="str">
        <v>Other Insurance</v>
      </c>
      <c r="AC6" t="str">
        <v>Other Refund</v>
      </c>
      <c r="AD6" t="str">
        <v>Other Tax</v>
      </c>
      <c r="AE6" t="str">
        <v>School Tax</v>
      </c>
      <c r="AF6" t="str">
        <v>Setup</v>
      </c>
      <c r="AG6" t="str">
        <v>Tax Refund</v>
      </c>
      <c r="AH6" t="str">
        <v>Town Tax</v>
      </c>
      <c r="AI6" t="str">
        <v>Volcano Insurance</v>
      </c>
      <c r="AJ6" t="str">
        <v>Windstorm Insurance</v>
      </c>
    </row>
    <row r="7" spans="1:36" x14ac:dyDescent="0.35">
      <c r="A7" s="1" t="s">
        <v>27</v>
      </c>
      <c r="B7" s="1" t="s">
        <v>28</v>
      </c>
      <c r="C7" s="1" t="s">
        <v>20</v>
      </c>
      <c r="D7" s="1" t="s">
        <v>29</v>
      </c>
      <c r="E7" s="1" t="s">
        <v>22</v>
      </c>
      <c r="K7" t="str" cm="1">
        <f t="array" ref="K7:AJ7">TRANSPOSE(_xlfn._xlws.FILTER(Item_Type, Category = Data!F8))</f>
        <v>Borrower Paid Mortgage Insurance</v>
      </c>
      <c r="L7" t="str">
        <v>City Tax</v>
      </c>
      <c r="M7" t="str">
        <v>County Tax</v>
      </c>
      <c r="N7" t="str">
        <v>Earthquake Insurance</v>
      </c>
      <c r="O7" t="str">
        <v>Escrow Closeout</v>
      </c>
      <c r="P7" t="str">
        <v>Escrow Refund</v>
      </c>
      <c r="Q7" t="str">
        <v>Fire Insurance</v>
      </c>
      <c r="R7" t="str">
        <v>Flood Insurance</v>
      </c>
      <c r="S7" t="str">
        <v>Hail Insurance</v>
      </c>
      <c r="T7" t="str">
        <v>Homeowners Insurance</v>
      </c>
      <c r="U7" t="str">
        <v>Insurance Refund</v>
      </c>
      <c r="V7" t="str">
        <v>Interest On Escrow</v>
      </c>
      <c r="W7" t="str">
        <v>Lender Placed Insurance</v>
      </c>
      <c r="X7" t="str">
        <v>Loan Escrow Payment</v>
      </c>
      <c r="Y7" t="str">
        <v>Modification</v>
      </c>
      <c r="Z7" t="str">
        <v>Mortgage Insurance Refund</v>
      </c>
      <c r="AA7" t="str">
        <v>Other</v>
      </c>
      <c r="AB7" t="str">
        <v>Other Insurance</v>
      </c>
      <c r="AC7" t="str">
        <v>Other Refund</v>
      </c>
      <c r="AD7" t="str">
        <v>Other Tax</v>
      </c>
      <c r="AE7" t="str">
        <v>School Tax</v>
      </c>
      <c r="AF7" t="str">
        <v>Setup</v>
      </c>
      <c r="AG7" t="str">
        <v>Tax Refund</v>
      </c>
      <c r="AH7" t="str">
        <v>Town Tax</v>
      </c>
      <c r="AI7" t="str">
        <v>Volcano Insurance</v>
      </c>
      <c r="AJ7" t="str">
        <v>Windstorm Insurance</v>
      </c>
    </row>
    <row r="8" spans="1:36" x14ac:dyDescent="0.35">
      <c r="A8" s="1" t="s">
        <v>30</v>
      </c>
      <c r="B8" s="1" t="s">
        <v>28</v>
      </c>
      <c r="C8" s="1" t="s">
        <v>31</v>
      </c>
      <c r="D8" s="1" t="s">
        <v>29</v>
      </c>
      <c r="E8" s="1" t="s">
        <v>32</v>
      </c>
      <c r="K8" t="str" cm="1">
        <f t="array" ref="K8:AJ8">TRANSPOSE(_xlfn._xlws.FILTER(Item_Type, Category = Data!F9))</f>
        <v>Borrower Paid Mortgage Insurance</v>
      </c>
      <c r="L8" t="str">
        <v>City Tax</v>
      </c>
      <c r="M8" t="str">
        <v>County Tax</v>
      </c>
      <c r="N8" t="str">
        <v>Earthquake Insurance</v>
      </c>
      <c r="O8" t="str">
        <v>Escrow Closeout</v>
      </c>
      <c r="P8" t="str">
        <v>Escrow Refund</v>
      </c>
      <c r="Q8" t="str">
        <v>Fire Insurance</v>
      </c>
      <c r="R8" t="str">
        <v>Flood Insurance</v>
      </c>
      <c r="S8" t="str">
        <v>Hail Insurance</v>
      </c>
      <c r="T8" t="str">
        <v>Homeowners Insurance</v>
      </c>
      <c r="U8" t="str">
        <v>Insurance Refund</v>
      </c>
      <c r="V8" t="str">
        <v>Interest On Escrow</v>
      </c>
      <c r="W8" t="str">
        <v>Lender Placed Insurance</v>
      </c>
      <c r="X8" t="str">
        <v>Loan Escrow Payment</v>
      </c>
      <c r="Y8" t="str">
        <v>Modification</v>
      </c>
      <c r="Z8" t="str">
        <v>Mortgage Insurance Refund</v>
      </c>
      <c r="AA8" t="str">
        <v>Other</v>
      </c>
      <c r="AB8" t="str">
        <v>Other Insurance</v>
      </c>
      <c r="AC8" t="str">
        <v>Other Refund</v>
      </c>
      <c r="AD8" t="str">
        <v>Other Tax</v>
      </c>
      <c r="AE8" t="str">
        <v>School Tax</v>
      </c>
      <c r="AF8" t="str">
        <v>Setup</v>
      </c>
      <c r="AG8" t="str">
        <v>Tax Refund</v>
      </c>
      <c r="AH8" t="str">
        <v>Town Tax</v>
      </c>
      <c r="AI8" t="str">
        <v>Volcano Insurance</v>
      </c>
      <c r="AJ8" t="str">
        <v>Windstorm Insurance</v>
      </c>
    </row>
    <row r="9" spans="1:36" x14ac:dyDescent="0.35">
      <c r="A9" s="1" t="s">
        <v>33</v>
      </c>
      <c r="B9" s="1" t="s">
        <v>28</v>
      </c>
      <c r="C9" s="1" t="s">
        <v>17</v>
      </c>
      <c r="D9" s="1" t="s">
        <v>29</v>
      </c>
      <c r="E9" s="1" t="s">
        <v>17</v>
      </c>
      <c r="K9" t="str" cm="1">
        <f t="array" ref="K9:AJ9">TRANSPOSE(_xlfn._xlws.FILTER(Item_Type, Category = Data!F10))</f>
        <v>Borrower Paid Mortgage Insurance</v>
      </c>
      <c r="L9" t="str">
        <v>City Tax</v>
      </c>
      <c r="M9" t="str">
        <v>County Tax</v>
      </c>
      <c r="N9" t="str">
        <v>Earthquake Insurance</v>
      </c>
      <c r="O9" t="str">
        <v>Escrow Closeout</v>
      </c>
      <c r="P9" t="str">
        <v>Escrow Refund</v>
      </c>
      <c r="Q9" t="str">
        <v>Fire Insurance</v>
      </c>
      <c r="R9" t="str">
        <v>Flood Insurance</v>
      </c>
      <c r="S9" t="str">
        <v>Hail Insurance</v>
      </c>
      <c r="T9" t="str">
        <v>Homeowners Insurance</v>
      </c>
      <c r="U9" t="str">
        <v>Insurance Refund</v>
      </c>
      <c r="V9" t="str">
        <v>Interest On Escrow</v>
      </c>
      <c r="W9" t="str">
        <v>Lender Placed Insurance</v>
      </c>
      <c r="X9" t="str">
        <v>Loan Escrow Payment</v>
      </c>
      <c r="Y9" t="str">
        <v>Modification</v>
      </c>
      <c r="Z9" t="str">
        <v>Mortgage Insurance Refund</v>
      </c>
      <c r="AA9" t="str">
        <v>Other</v>
      </c>
      <c r="AB9" t="str">
        <v>Other Insurance</v>
      </c>
      <c r="AC9" t="str">
        <v>Other Refund</v>
      </c>
      <c r="AD9" t="str">
        <v>Other Tax</v>
      </c>
      <c r="AE9" t="str">
        <v>School Tax</v>
      </c>
      <c r="AF9" t="str">
        <v>Setup</v>
      </c>
      <c r="AG9" t="str">
        <v>Tax Refund</v>
      </c>
      <c r="AH9" t="str">
        <v>Town Tax</v>
      </c>
      <c r="AI9" t="str">
        <v>Volcano Insurance</v>
      </c>
      <c r="AJ9" t="str">
        <v>Windstorm Insurance</v>
      </c>
    </row>
    <row r="10" spans="1:36" x14ac:dyDescent="0.35">
      <c r="A10" s="1" t="s">
        <v>34</v>
      </c>
      <c r="B10" s="1" t="s">
        <v>35</v>
      </c>
      <c r="C10" s="1" t="s">
        <v>36</v>
      </c>
      <c r="D10" s="1" t="s">
        <v>37</v>
      </c>
      <c r="E10" s="1" t="s">
        <v>38</v>
      </c>
      <c r="K10" t="str" cm="1">
        <f t="array" ref="K10:AJ10">TRANSPOSE(_xlfn._xlws.FILTER(Item_Type, Category = Data!F11))</f>
        <v>Borrower Paid Mortgage Insurance</v>
      </c>
      <c r="L10" t="str">
        <v>City Tax</v>
      </c>
      <c r="M10" t="str">
        <v>County Tax</v>
      </c>
      <c r="N10" t="str">
        <v>Earthquake Insurance</v>
      </c>
      <c r="O10" t="str">
        <v>Escrow Closeout</v>
      </c>
      <c r="P10" t="str">
        <v>Escrow Refund</v>
      </c>
      <c r="Q10" t="str">
        <v>Fire Insurance</v>
      </c>
      <c r="R10" t="str">
        <v>Flood Insurance</v>
      </c>
      <c r="S10" t="str">
        <v>Hail Insurance</v>
      </c>
      <c r="T10" t="str">
        <v>Homeowners Insurance</v>
      </c>
      <c r="U10" t="str">
        <v>Insurance Refund</v>
      </c>
      <c r="V10" t="str">
        <v>Interest On Escrow</v>
      </c>
      <c r="W10" t="str">
        <v>Lender Placed Insurance</v>
      </c>
      <c r="X10" t="str">
        <v>Loan Escrow Payment</v>
      </c>
      <c r="Y10" t="str">
        <v>Modification</v>
      </c>
      <c r="Z10" t="str">
        <v>Mortgage Insurance Refund</v>
      </c>
      <c r="AA10" t="str">
        <v>Other</v>
      </c>
      <c r="AB10" t="str">
        <v>Other Insurance</v>
      </c>
      <c r="AC10" t="str">
        <v>Other Refund</v>
      </c>
      <c r="AD10" t="str">
        <v>Other Tax</v>
      </c>
      <c r="AE10" t="str">
        <v>School Tax</v>
      </c>
      <c r="AF10" t="str">
        <v>Setup</v>
      </c>
      <c r="AG10" t="str">
        <v>Tax Refund</v>
      </c>
      <c r="AH10" t="str">
        <v>Town Tax</v>
      </c>
      <c r="AI10" t="str">
        <v>Volcano Insurance</v>
      </c>
      <c r="AJ10" t="str">
        <v>Windstorm Insurance</v>
      </c>
    </row>
    <row r="11" spans="1:36" x14ac:dyDescent="0.35">
      <c r="A11" s="1" t="s">
        <v>39</v>
      </c>
      <c r="B11" s="1" t="s">
        <v>35</v>
      </c>
      <c r="C11" s="1" t="s">
        <v>40</v>
      </c>
      <c r="D11" s="1" t="s">
        <v>37</v>
      </c>
      <c r="E11" s="1" t="s">
        <v>41</v>
      </c>
      <c r="K11" t="str" cm="1">
        <f t="array" ref="K11:AJ11">TRANSPOSE(_xlfn._xlws.FILTER(Item_Type, Category = Data!F12))</f>
        <v>Borrower Paid Mortgage Insurance</v>
      </c>
      <c r="L11" t="str">
        <v>City Tax</v>
      </c>
      <c r="M11" t="str">
        <v>County Tax</v>
      </c>
      <c r="N11" t="str">
        <v>Earthquake Insurance</v>
      </c>
      <c r="O11" t="str">
        <v>Escrow Closeout</v>
      </c>
      <c r="P11" t="str">
        <v>Escrow Refund</v>
      </c>
      <c r="Q11" t="str">
        <v>Fire Insurance</v>
      </c>
      <c r="R11" t="str">
        <v>Flood Insurance</v>
      </c>
      <c r="S11" t="str">
        <v>Hail Insurance</v>
      </c>
      <c r="T11" t="str">
        <v>Homeowners Insurance</v>
      </c>
      <c r="U11" t="str">
        <v>Insurance Refund</v>
      </c>
      <c r="V11" t="str">
        <v>Interest On Escrow</v>
      </c>
      <c r="W11" t="str">
        <v>Lender Placed Insurance</v>
      </c>
      <c r="X11" t="str">
        <v>Loan Escrow Payment</v>
      </c>
      <c r="Y11" t="str">
        <v>Modification</v>
      </c>
      <c r="Z11" t="str">
        <v>Mortgage Insurance Refund</v>
      </c>
      <c r="AA11" t="str">
        <v>Other</v>
      </c>
      <c r="AB11" t="str">
        <v>Other Insurance</v>
      </c>
      <c r="AC11" t="str">
        <v>Other Refund</v>
      </c>
      <c r="AD11" t="str">
        <v>Other Tax</v>
      </c>
      <c r="AE11" t="str">
        <v>School Tax</v>
      </c>
      <c r="AF11" t="str">
        <v>Setup</v>
      </c>
      <c r="AG11" t="str">
        <v>Tax Refund</v>
      </c>
      <c r="AH11" t="str">
        <v>Town Tax</v>
      </c>
      <c r="AI11" t="str">
        <v>Volcano Insurance</v>
      </c>
      <c r="AJ11" t="str">
        <v>Windstorm Insurance</v>
      </c>
    </row>
    <row r="12" spans="1:36" x14ac:dyDescent="0.35">
      <c r="A12" s="1" t="s">
        <v>42</v>
      </c>
      <c r="B12" s="1" t="s">
        <v>35</v>
      </c>
      <c r="C12" s="1" t="s">
        <v>43</v>
      </c>
      <c r="D12" s="1" t="s">
        <v>37</v>
      </c>
      <c r="E12" s="1" t="s">
        <v>44</v>
      </c>
      <c r="K12" t="str" cm="1">
        <f t="array" ref="K12:AJ12">TRANSPOSE(_xlfn._xlws.FILTER(Item_Type, Category = Data!F13))</f>
        <v>Borrower Paid Mortgage Insurance</v>
      </c>
      <c r="L12" t="str">
        <v>City Tax</v>
      </c>
      <c r="M12" t="str">
        <v>County Tax</v>
      </c>
      <c r="N12" t="str">
        <v>Earthquake Insurance</v>
      </c>
      <c r="O12" t="str">
        <v>Escrow Closeout</v>
      </c>
      <c r="P12" t="str">
        <v>Escrow Refund</v>
      </c>
      <c r="Q12" t="str">
        <v>Fire Insurance</v>
      </c>
      <c r="R12" t="str">
        <v>Flood Insurance</v>
      </c>
      <c r="S12" t="str">
        <v>Hail Insurance</v>
      </c>
      <c r="T12" t="str">
        <v>Homeowners Insurance</v>
      </c>
      <c r="U12" t="str">
        <v>Insurance Refund</v>
      </c>
      <c r="V12" t="str">
        <v>Interest On Escrow</v>
      </c>
      <c r="W12" t="str">
        <v>Lender Placed Insurance</v>
      </c>
      <c r="X12" t="str">
        <v>Loan Escrow Payment</v>
      </c>
      <c r="Y12" t="str">
        <v>Modification</v>
      </c>
      <c r="Z12" t="str">
        <v>Mortgage Insurance Refund</v>
      </c>
      <c r="AA12" t="str">
        <v>Other</v>
      </c>
      <c r="AB12" t="str">
        <v>Other Insurance</v>
      </c>
      <c r="AC12" t="str">
        <v>Other Refund</v>
      </c>
      <c r="AD12" t="str">
        <v>Other Tax</v>
      </c>
      <c r="AE12" t="str">
        <v>School Tax</v>
      </c>
      <c r="AF12" t="str">
        <v>Setup</v>
      </c>
      <c r="AG12" t="str">
        <v>Tax Refund</v>
      </c>
      <c r="AH12" t="str">
        <v>Town Tax</v>
      </c>
      <c r="AI12" t="str">
        <v>Volcano Insurance</v>
      </c>
      <c r="AJ12" t="str">
        <v>Windstorm Insurance</v>
      </c>
    </row>
    <row r="13" spans="1:36" x14ac:dyDescent="0.35">
      <c r="A13" s="1" t="s">
        <v>45</v>
      </c>
      <c r="B13" s="1" t="s">
        <v>35</v>
      </c>
      <c r="C13" s="1" t="s">
        <v>46</v>
      </c>
      <c r="D13" s="1" t="s">
        <v>37</v>
      </c>
      <c r="E13" s="1" t="s">
        <v>47</v>
      </c>
      <c r="K13" t="str" cm="1">
        <f t="array" ref="K13:AJ13">TRANSPOSE(_xlfn._xlws.FILTER(Item_Type, Category = Data!F14))</f>
        <v>Borrower Paid Mortgage Insurance</v>
      </c>
      <c r="L13" t="str">
        <v>City Tax</v>
      </c>
      <c r="M13" t="str">
        <v>County Tax</v>
      </c>
      <c r="N13" t="str">
        <v>Earthquake Insurance</v>
      </c>
      <c r="O13" t="str">
        <v>Escrow Closeout</v>
      </c>
      <c r="P13" t="str">
        <v>Escrow Refund</v>
      </c>
      <c r="Q13" t="str">
        <v>Fire Insurance</v>
      </c>
      <c r="R13" t="str">
        <v>Flood Insurance</v>
      </c>
      <c r="S13" t="str">
        <v>Hail Insurance</v>
      </c>
      <c r="T13" t="str">
        <v>Homeowners Insurance</v>
      </c>
      <c r="U13" t="str">
        <v>Insurance Refund</v>
      </c>
      <c r="V13" t="str">
        <v>Interest On Escrow</v>
      </c>
      <c r="W13" t="str">
        <v>Lender Placed Insurance</v>
      </c>
      <c r="X13" t="str">
        <v>Loan Escrow Payment</v>
      </c>
      <c r="Y13" t="str">
        <v>Modification</v>
      </c>
      <c r="Z13" t="str">
        <v>Mortgage Insurance Refund</v>
      </c>
      <c r="AA13" t="str">
        <v>Other</v>
      </c>
      <c r="AB13" t="str">
        <v>Other Insurance</v>
      </c>
      <c r="AC13" t="str">
        <v>Other Refund</v>
      </c>
      <c r="AD13" t="str">
        <v>Other Tax</v>
      </c>
      <c r="AE13" t="str">
        <v>School Tax</v>
      </c>
      <c r="AF13" t="str">
        <v>Setup</v>
      </c>
      <c r="AG13" t="str">
        <v>Tax Refund</v>
      </c>
      <c r="AH13" t="str">
        <v>Town Tax</v>
      </c>
      <c r="AI13" t="str">
        <v>Volcano Insurance</v>
      </c>
      <c r="AJ13" t="str">
        <v>Windstorm Insurance</v>
      </c>
    </row>
    <row r="14" spans="1:36" x14ac:dyDescent="0.35">
      <c r="A14" s="1" t="s">
        <v>48</v>
      </c>
      <c r="B14" s="1" t="s">
        <v>35</v>
      </c>
      <c r="C14" s="1" t="s">
        <v>49</v>
      </c>
      <c r="D14" s="1" t="s">
        <v>37</v>
      </c>
      <c r="E14" s="1" t="s">
        <v>50</v>
      </c>
      <c r="K14" t="str" cm="1">
        <f t="array" ref="K14:AJ14">TRANSPOSE(_xlfn._xlws.FILTER(Item_Type, Category = Data!F15))</f>
        <v>Borrower Paid Mortgage Insurance</v>
      </c>
      <c r="L14" t="str">
        <v>City Tax</v>
      </c>
      <c r="M14" t="str">
        <v>County Tax</v>
      </c>
      <c r="N14" t="str">
        <v>Earthquake Insurance</v>
      </c>
      <c r="O14" t="str">
        <v>Escrow Closeout</v>
      </c>
      <c r="P14" t="str">
        <v>Escrow Refund</v>
      </c>
      <c r="Q14" t="str">
        <v>Fire Insurance</v>
      </c>
      <c r="R14" t="str">
        <v>Flood Insurance</v>
      </c>
      <c r="S14" t="str">
        <v>Hail Insurance</v>
      </c>
      <c r="T14" t="str">
        <v>Homeowners Insurance</v>
      </c>
      <c r="U14" t="str">
        <v>Insurance Refund</v>
      </c>
      <c r="V14" t="str">
        <v>Interest On Escrow</v>
      </c>
      <c r="W14" t="str">
        <v>Lender Placed Insurance</v>
      </c>
      <c r="X14" t="str">
        <v>Loan Escrow Payment</v>
      </c>
      <c r="Y14" t="str">
        <v>Modification</v>
      </c>
      <c r="Z14" t="str">
        <v>Mortgage Insurance Refund</v>
      </c>
      <c r="AA14" t="str">
        <v>Other</v>
      </c>
      <c r="AB14" t="str">
        <v>Other Insurance</v>
      </c>
      <c r="AC14" t="str">
        <v>Other Refund</v>
      </c>
      <c r="AD14" t="str">
        <v>Other Tax</v>
      </c>
      <c r="AE14" t="str">
        <v>School Tax</v>
      </c>
      <c r="AF14" t="str">
        <v>Setup</v>
      </c>
      <c r="AG14" t="str">
        <v>Tax Refund</v>
      </c>
      <c r="AH14" t="str">
        <v>Town Tax</v>
      </c>
      <c r="AI14" t="str">
        <v>Volcano Insurance</v>
      </c>
      <c r="AJ14" t="str">
        <v>Windstorm Insurance</v>
      </c>
    </row>
    <row r="15" spans="1:36" x14ac:dyDescent="0.35">
      <c r="A15" s="1" t="s">
        <v>51</v>
      </c>
      <c r="B15" s="1" t="s">
        <v>35</v>
      </c>
      <c r="C15" s="1" t="s">
        <v>52</v>
      </c>
      <c r="D15" s="1" t="s">
        <v>37</v>
      </c>
      <c r="E15" s="1" t="s">
        <v>53</v>
      </c>
      <c r="K15" t="str" cm="1">
        <f t="array" ref="K15:AJ15">TRANSPOSE(_xlfn._xlws.FILTER(Item_Type, Category = Data!F16))</f>
        <v>Borrower Paid Mortgage Insurance</v>
      </c>
      <c r="L15" t="str">
        <v>City Tax</v>
      </c>
      <c r="M15" t="str">
        <v>County Tax</v>
      </c>
      <c r="N15" t="str">
        <v>Earthquake Insurance</v>
      </c>
      <c r="O15" t="str">
        <v>Escrow Closeout</v>
      </c>
      <c r="P15" t="str">
        <v>Escrow Refund</v>
      </c>
      <c r="Q15" t="str">
        <v>Fire Insurance</v>
      </c>
      <c r="R15" t="str">
        <v>Flood Insurance</v>
      </c>
      <c r="S15" t="str">
        <v>Hail Insurance</v>
      </c>
      <c r="T15" t="str">
        <v>Homeowners Insurance</v>
      </c>
      <c r="U15" t="str">
        <v>Insurance Refund</v>
      </c>
      <c r="V15" t="str">
        <v>Interest On Escrow</v>
      </c>
      <c r="W15" t="str">
        <v>Lender Placed Insurance</v>
      </c>
      <c r="X15" t="str">
        <v>Loan Escrow Payment</v>
      </c>
      <c r="Y15" t="str">
        <v>Modification</v>
      </c>
      <c r="Z15" t="str">
        <v>Mortgage Insurance Refund</v>
      </c>
      <c r="AA15" t="str">
        <v>Other</v>
      </c>
      <c r="AB15" t="str">
        <v>Other Insurance</v>
      </c>
      <c r="AC15" t="str">
        <v>Other Refund</v>
      </c>
      <c r="AD15" t="str">
        <v>Other Tax</v>
      </c>
      <c r="AE15" t="str">
        <v>School Tax</v>
      </c>
      <c r="AF15" t="str">
        <v>Setup</v>
      </c>
      <c r="AG15" t="str">
        <v>Tax Refund</v>
      </c>
      <c r="AH15" t="str">
        <v>Town Tax</v>
      </c>
      <c r="AI15" t="str">
        <v>Volcano Insurance</v>
      </c>
      <c r="AJ15" t="str">
        <v>Windstorm Insurance</v>
      </c>
    </row>
    <row r="16" spans="1:36" x14ac:dyDescent="0.35">
      <c r="A16" s="1" t="s">
        <v>54</v>
      </c>
      <c r="B16" s="1" t="s">
        <v>35</v>
      </c>
      <c r="C16" s="1" t="s">
        <v>55</v>
      </c>
      <c r="D16" s="1" t="s">
        <v>37</v>
      </c>
      <c r="E16" s="1" t="s">
        <v>56</v>
      </c>
      <c r="K16" t="str" cm="1">
        <f t="array" ref="K16:M16">TRANSPOSE(_xlfn._xlws.FILTER(Item_Type, Category = Data!F17))</f>
        <v>Interest on Escrow</v>
      </c>
      <c r="L16" t="str">
        <v>Loan Renovation Activity</v>
      </c>
      <c r="M16" t="str">
        <v>Setup</v>
      </c>
    </row>
    <row r="17" spans="1:13" x14ac:dyDescent="0.35">
      <c r="A17" s="1" t="s">
        <v>57</v>
      </c>
      <c r="B17" s="1" t="s">
        <v>35</v>
      </c>
      <c r="C17" s="1" t="s">
        <v>58</v>
      </c>
      <c r="D17" s="1" t="s">
        <v>37</v>
      </c>
      <c r="E17" s="1" t="s">
        <v>59</v>
      </c>
      <c r="K17" t="str" cm="1">
        <f t="array" ref="K17:M17">TRANSPOSE(_xlfn._xlws.FILTER(Item_Type, Category = Data!F18))</f>
        <v>Interest on Escrow</v>
      </c>
      <c r="L17" t="str">
        <v>Loan Loss Draft Activity</v>
      </c>
      <c r="M17" t="str">
        <v>Setup</v>
      </c>
    </row>
    <row r="18" spans="1:13" x14ac:dyDescent="0.35">
      <c r="A18" s="1" t="s">
        <v>60</v>
      </c>
      <c r="B18" s="1" t="s">
        <v>35</v>
      </c>
      <c r="C18" s="1" t="s">
        <v>61</v>
      </c>
      <c r="D18" s="1" t="s">
        <v>37</v>
      </c>
      <c r="E18" s="1" t="s">
        <v>62</v>
      </c>
      <c r="K18" t="str" cm="1">
        <f t="array" ref="K18:L18">TRANSPOSE(_xlfn._xlws.FILTER(Item_Type, Category = Data!F19))</f>
        <v>Loan Buy Down Activity</v>
      </c>
      <c r="L18" t="str">
        <v>Setup</v>
      </c>
    </row>
    <row r="19" spans="1:13" x14ac:dyDescent="0.35">
      <c r="A19" s="1" t="s">
        <v>63</v>
      </c>
      <c r="B19" s="1" t="s">
        <v>35</v>
      </c>
      <c r="C19" s="1" t="s">
        <v>64</v>
      </c>
      <c r="D19" s="1" t="s">
        <v>37</v>
      </c>
      <c r="E19" s="1" t="s">
        <v>65</v>
      </c>
      <c r="K19" t="e" cm="1" vm="1">
        <f t="array" ref="K19">TRANSPOSE(_xlfn._xlws.FILTER(Item_Type, Category = Data!F20))</f>
        <v>#VALUE!</v>
      </c>
    </row>
    <row r="20" spans="1:13" x14ac:dyDescent="0.35">
      <c r="A20" s="1" t="s">
        <v>66</v>
      </c>
      <c r="B20" s="1" t="s">
        <v>35</v>
      </c>
      <c r="C20" s="1" t="s">
        <v>67</v>
      </c>
      <c r="D20" s="1" t="s">
        <v>37</v>
      </c>
      <c r="E20" s="1" t="s">
        <v>68</v>
      </c>
      <c r="K20" t="e" cm="1" vm="1">
        <f t="array" ref="K20">TRANSPOSE(_xlfn._xlws.FILTER(Item_Type, Category = Data!F21))</f>
        <v>#VALUE!</v>
      </c>
    </row>
    <row r="21" spans="1:13" x14ac:dyDescent="0.35">
      <c r="A21" s="1" t="s">
        <v>69</v>
      </c>
      <c r="B21" s="1" t="s">
        <v>35</v>
      </c>
      <c r="C21" s="1" t="s">
        <v>20</v>
      </c>
      <c r="D21" s="1" t="s">
        <v>37</v>
      </c>
      <c r="E21" s="1" t="s">
        <v>70</v>
      </c>
      <c r="K21" t="e" cm="1" vm="1">
        <f t="array" ref="K21">TRANSPOSE(_xlfn._xlws.FILTER(Item_Type, Category = Data!F22))</f>
        <v>#VALUE!</v>
      </c>
    </row>
    <row r="22" spans="1:13" x14ac:dyDescent="0.35">
      <c r="A22" s="1" t="s">
        <v>71</v>
      </c>
      <c r="B22" s="1" t="s">
        <v>35</v>
      </c>
      <c r="C22" s="1" t="s">
        <v>72</v>
      </c>
      <c r="D22" s="1" t="s">
        <v>37</v>
      </c>
      <c r="E22" s="1" t="s">
        <v>73</v>
      </c>
      <c r="K22" t="e" cm="1" vm="1">
        <f t="array" ref="K22">TRANSPOSE(_xlfn._xlws.FILTER(Item_Type, Category = Data!F23))</f>
        <v>#VALUE!</v>
      </c>
    </row>
    <row r="23" spans="1:13" x14ac:dyDescent="0.35">
      <c r="A23" s="1" t="s">
        <v>74</v>
      </c>
      <c r="B23" s="1" t="s">
        <v>35</v>
      </c>
      <c r="C23" s="1" t="s">
        <v>75</v>
      </c>
      <c r="D23" s="1" t="s">
        <v>37</v>
      </c>
      <c r="E23" s="1" t="s">
        <v>76</v>
      </c>
      <c r="K23" t="e" cm="1" vm="1">
        <f t="array" ref="K23">TRANSPOSE(_xlfn._xlws.FILTER(Item_Type, Category = Data!F24))</f>
        <v>#VALUE!</v>
      </c>
    </row>
    <row r="24" spans="1:13" x14ac:dyDescent="0.35">
      <c r="A24" s="1" t="s">
        <v>77</v>
      </c>
      <c r="B24" s="1" t="s">
        <v>35</v>
      </c>
      <c r="C24" s="1" t="s">
        <v>78</v>
      </c>
      <c r="D24" s="1" t="s">
        <v>37</v>
      </c>
      <c r="E24" s="1" t="s">
        <v>78</v>
      </c>
      <c r="K24" t="e" cm="1" vm="1">
        <f t="array" ref="K24">TRANSPOSE(_xlfn._xlws.FILTER(Item_Type, Category = Data!F25))</f>
        <v>#VALUE!</v>
      </c>
    </row>
    <row r="25" spans="1:13" x14ac:dyDescent="0.35">
      <c r="A25" s="1" t="s">
        <v>79</v>
      </c>
      <c r="B25" s="1" t="s">
        <v>35</v>
      </c>
      <c r="C25" s="1" t="s">
        <v>80</v>
      </c>
      <c r="D25" s="1" t="s">
        <v>37</v>
      </c>
      <c r="E25" s="1" t="s">
        <v>81</v>
      </c>
      <c r="K25" t="e" cm="1" vm="1">
        <f t="array" ref="K25">TRANSPOSE(_xlfn._xlws.FILTER(Item_Type, Category = Data!F26))</f>
        <v>#VALUE!</v>
      </c>
    </row>
    <row r="26" spans="1:13" x14ac:dyDescent="0.35">
      <c r="A26" s="1" t="s">
        <v>82</v>
      </c>
      <c r="B26" s="1" t="s">
        <v>35</v>
      </c>
      <c r="C26" s="1" t="s">
        <v>83</v>
      </c>
      <c r="D26" s="1" t="s">
        <v>37</v>
      </c>
      <c r="E26" s="1" t="s">
        <v>83</v>
      </c>
      <c r="K26" t="e" cm="1" vm="1">
        <f t="array" ref="K26">TRANSPOSE(_xlfn._xlws.FILTER(Item_Type, Category = Data!F27))</f>
        <v>#VALUE!</v>
      </c>
    </row>
    <row r="27" spans="1:13" x14ac:dyDescent="0.35">
      <c r="A27" s="1" t="s">
        <v>84</v>
      </c>
      <c r="B27" s="1" t="s">
        <v>35</v>
      </c>
      <c r="C27" s="1" t="s">
        <v>85</v>
      </c>
      <c r="D27" s="1" t="s">
        <v>37</v>
      </c>
      <c r="E27" s="1" t="s">
        <v>86</v>
      </c>
      <c r="K27" t="e" cm="1" vm="1">
        <f t="array" ref="K27">TRANSPOSE(_xlfn._xlws.FILTER(Item_Type, Category = Data!F28))</f>
        <v>#VALUE!</v>
      </c>
    </row>
    <row r="28" spans="1:13" x14ac:dyDescent="0.35">
      <c r="A28" s="1" t="s">
        <v>87</v>
      </c>
      <c r="B28" s="1" t="s">
        <v>35</v>
      </c>
      <c r="C28" s="1" t="s">
        <v>88</v>
      </c>
      <c r="D28" s="1" t="s">
        <v>37</v>
      </c>
      <c r="E28" s="1" t="s">
        <v>89</v>
      </c>
      <c r="K28" t="e" cm="1" vm="1">
        <f t="array" ref="K28">TRANSPOSE(_xlfn._xlws.FILTER(Item_Type, Category = Data!F29))</f>
        <v>#VALUE!</v>
      </c>
    </row>
    <row r="29" spans="1:13" x14ac:dyDescent="0.35">
      <c r="A29" s="1" t="s">
        <v>90</v>
      </c>
      <c r="B29" s="1" t="s">
        <v>35</v>
      </c>
      <c r="C29" s="1" t="s">
        <v>91</v>
      </c>
      <c r="D29" s="1" t="s">
        <v>37</v>
      </c>
      <c r="E29" s="1" t="s">
        <v>92</v>
      </c>
      <c r="K29" t="e" cm="1" vm="1">
        <f t="array" ref="K29">TRANSPOSE(_xlfn._xlws.FILTER(Item_Type, Category = Data!F30))</f>
        <v>#VALUE!</v>
      </c>
    </row>
    <row r="30" spans="1:13" x14ac:dyDescent="0.35">
      <c r="A30" s="1" t="s">
        <v>93</v>
      </c>
      <c r="B30" s="1" t="s">
        <v>35</v>
      </c>
      <c r="C30" s="1" t="s">
        <v>94</v>
      </c>
      <c r="D30" s="1" t="s">
        <v>37</v>
      </c>
      <c r="E30" s="1" t="s">
        <v>95</v>
      </c>
      <c r="K30" t="e" cm="1" vm="1">
        <f t="array" ref="K30">TRANSPOSE(_xlfn._xlws.FILTER(Item_Type, Category = Data!F31))</f>
        <v>#VALUE!</v>
      </c>
    </row>
    <row r="31" spans="1:13" x14ac:dyDescent="0.35">
      <c r="A31" s="1" t="s">
        <v>96</v>
      </c>
      <c r="B31" s="1" t="s">
        <v>35</v>
      </c>
      <c r="C31" s="1" t="s">
        <v>17</v>
      </c>
      <c r="D31" s="1" t="s">
        <v>37</v>
      </c>
      <c r="E31" s="1" t="s">
        <v>17</v>
      </c>
      <c r="K31" t="e" cm="1" vm="1">
        <f t="array" ref="K31">TRANSPOSE(_xlfn._xlws.FILTER(Item_Type, Category = Data!F32))</f>
        <v>#VALUE!</v>
      </c>
    </row>
    <row r="32" spans="1:13" x14ac:dyDescent="0.35">
      <c r="A32" s="1" t="s">
        <v>97</v>
      </c>
      <c r="B32" s="1" t="s">
        <v>35</v>
      </c>
      <c r="C32" s="1" t="s">
        <v>98</v>
      </c>
      <c r="D32" s="1" t="s">
        <v>37</v>
      </c>
      <c r="E32" s="1" t="s">
        <v>99</v>
      </c>
      <c r="K32" t="e" cm="1" vm="1">
        <f t="array" ref="K32">TRANSPOSE(_xlfn._xlws.FILTER(Item_Type, Category = Data!F33))</f>
        <v>#VALUE!</v>
      </c>
    </row>
    <row r="33" spans="1:11" x14ac:dyDescent="0.35">
      <c r="A33" s="1" t="s">
        <v>100</v>
      </c>
      <c r="B33" s="1" t="s">
        <v>35</v>
      </c>
      <c r="C33" s="1" t="s">
        <v>101</v>
      </c>
      <c r="D33" s="1" t="s">
        <v>37</v>
      </c>
      <c r="E33" s="1" t="s">
        <v>102</v>
      </c>
      <c r="K33" t="e" cm="1" vm="1">
        <f t="array" ref="K33">TRANSPOSE(_xlfn._xlws.FILTER(Item_Type, Category = Data!F34))</f>
        <v>#VALUE!</v>
      </c>
    </row>
    <row r="34" spans="1:11" x14ac:dyDescent="0.35">
      <c r="A34" s="1" t="s">
        <v>103</v>
      </c>
      <c r="B34" s="1" t="s">
        <v>35</v>
      </c>
      <c r="C34" s="1" t="s">
        <v>104</v>
      </c>
      <c r="D34" s="1" t="s">
        <v>37</v>
      </c>
      <c r="E34" s="1" t="s">
        <v>105</v>
      </c>
      <c r="K34" t="e" cm="1" vm="1">
        <f t="array" ref="K34">TRANSPOSE(_xlfn._xlws.FILTER(Item_Type, Category = Data!F35))</f>
        <v>#VALUE!</v>
      </c>
    </row>
    <row r="35" spans="1:11" x14ac:dyDescent="0.35">
      <c r="A35" s="1" t="s">
        <v>106</v>
      </c>
      <c r="B35" s="1" t="s">
        <v>35</v>
      </c>
      <c r="C35" s="1" t="s">
        <v>107</v>
      </c>
      <c r="D35" s="1" t="s">
        <v>37</v>
      </c>
      <c r="E35" s="1" t="s">
        <v>108</v>
      </c>
      <c r="K35" t="e" cm="1" vm="1">
        <f t="array" ref="K35">TRANSPOSE(_xlfn._xlws.FILTER(Item_Type, Category = Data!F36))</f>
        <v>#VALUE!</v>
      </c>
    </row>
    <row r="36" spans="1:11" x14ac:dyDescent="0.35">
      <c r="A36" s="1" t="s">
        <v>109</v>
      </c>
      <c r="B36" s="1" t="s">
        <v>109</v>
      </c>
      <c r="C36" s="1" t="s">
        <v>109</v>
      </c>
      <c r="D36" s="1" t="s">
        <v>109</v>
      </c>
      <c r="E36" s="1"/>
      <c r="K36" t="e" cm="1" vm="1">
        <f t="array" ref="K36">TRANSPOSE(_xlfn._xlws.FILTER(Item_Type, Category = Data!F37))</f>
        <v>#VALUE!</v>
      </c>
    </row>
    <row r="37" spans="1:11" x14ac:dyDescent="0.35">
      <c r="A37" s="1"/>
      <c r="B37" s="1"/>
      <c r="C37" s="1"/>
      <c r="D37" s="1"/>
      <c r="E37" s="1"/>
      <c r="K37" t="e" cm="1" vm="1">
        <f t="array" ref="K37">TRANSPOSE(_xlfn._xlws.FILTER(Item_Type, Category = Data!F38))</f>
        <v>#VALUE!</v>
      </c>
    </row>
    <row r="38" spans="1:11" x14ac:dyDescent="0.35">
      <c r="A38" s="1"/>
      <c r="B38" s="1"/>
      <c r="C38" s="1"/>
      <c r="D38" s="1"/>
      <c r="E38" s="1"/>
      <c r="K38" t="e" cm="1" vm="1">
        <f t="array" ref="K38">TRANSPOSE(_xlfn._xlws.FILTER(Item_Type, Category = Data!F39))</f>
        <v>#VALUE!</v>
      </c>
    </row>
    <row r="39" spans="1:11" x14ac:dyDescent="0.35">
      <c r="A39" s="1"/>
      <c r="B39" s="1"/>
      <c r="C39" s="1"/>
      <c r="D39" s="1"/>
      <c r="E39" s="1"/>
      <c r="K39" t="e" cm="1" vm="1">
        <f t="array" ref="K39">TRANSPOSE(_xlfn._xlws.FILTER(Item_Type, Category = Data!F40))</f>
        <v>#VALUE!</v>
      </c>
    </row>
    <row r="40" spans="1:11" x14ac:dyDescent="0.35">
      <c r="A40" s="1"/>
      <c r="B40" s="1"/>
      <c r="C40" s="1"/>
      <c r="D40" s="1"/>
      <c r="E40" s="1"/>
      <c r="K40" t="e" cm="1" vm="1">
        <f t="array" ref="K40">TRANSPOSE(_xlfn._xlws.FILTER(Item_Type, Category = Data!F41))</f>
        <v>#VALUE!</v>
      </c>
    </row>
    <row r="41" spans="1:11" x14ac:dyDescent="0.35">
      <c r="A41" s="1"/>
      <c r="B41" s="1"/>
      <c r="C41" s="1"/>
      <c r="D41" s="1"/>
      <c r="E41" s="1"/>
      <c r="K41" t="e" cm="1" vm="1">
        <f t="array" ref="K41">TRANSPOSE(_xlfn._xlws.FILTER(Item_Type, Category = Data!F42))</f>
        <v>#VALUE!</v>
      </c>
    </row>
    <row r="42" spans="1:11" x14ac:dyDescent="0.35">
      <c r="A42" s="1"/>
      <c r="B42" s="1"/>
      <c r="C42" s="1"/>
      <c r="D42" s="1"/>
      <c r="E42" s="1"/>
      <c r="K42" t="e" cm="1" vm="1">
        <f t="array" ref="K42">TRANSPOSE(_xlfn._xlws.FILTER(Item_Type, Category = Data!F43))</f>
        <v>#VALUE!</v>
      </c>
    </row>
    <row r="43" spans="1:11" x14ac:dyDescent="0.35">
      <c r="A43" s="1" t="s">
        <v>14</v>
      </c>
      <c r="B43" s="1" t="s">
        <v>12</v>
      </c>
      <c r="C43" s="1"/>
      <c r="D43" s="1"/>
      <c r="E43" s="1"/>
      <c r="K43" t="e" cm="1" vm="1">
        <f t="array" ref="K43">TRANSPOSE(_xlfn._xlws.FILTER(Item_Type, Category = Data!F44))</f>
        <v>#VALUE!</v>
      </c>
    </row>
    <row r="44" spans="1:11" x14ac:dyDescent="0.35">
      <c r="A44" s="1" t="s">
        <v>21</v>
      </c>
      <c r="B44" s="1" t="s">
        <v>19</v>
      </c>
      <c r="C44" s="1"/>
      <c r="D44" s="1"/>
      <c r="E44" s="1"/>
      <c r="K44" t="e" cm="1" vm="1">
        <f t="array" ref="K44">TRANSPOSE(_xlfn._xlws.FILTER(Item_Type, Category = Data!F45))</f>
        <v>#VALUE!</v>
      </c>
    </row>
    <row r="45" spans="1:11" x14ac:dyDescent="0.35">
      <c r="A45" s="1" t="s">
        <v>29</v>
      </c>
      <c r="B45" s="1" t="s">
        <v>28</v>
      </c>
      <c r="C45" s="1"/>
      <c r="D45" s="1"/>
      <c r="E45" s="1"/>
      <c r="K45" t="e" cm="1" vm="1">
        <f t="array" ref="K45">TRANSPOSE(_xlfn._xlws.FILTER(Item_Type, Category = Data!F46))</f>
        <v>#VALUE!</v>
      </c>
    </row>
    <row r="46" spans="1:11" x14ac:dyDescent="0.35">
      <c r="A46" s="1" t="s">
        <v>37</v>
      </c>
      <c r="B46" s="1" t="s">
        <v>35</v>
      </c>
      <c r="C46" s="1"/>
      <c r="D46" s="1"/>
      <c r="E46" s="1"/>
      <c r="K46" t="e" cm="1" vm="1">
        <f t="array" ref="K46">TRANSPOSE(_xlfn._xlws.FILTER(Item_Type, Category = Data!F47))</f>
        <v>#VALUE!</v>
      </c>
    </row>
    <row r="47" spans="1:11" x14ac:dyDescent="0.35">
      <c r="K47" t="e" cm="1" vm="1">
        <f t="array" ref="K47">TRANSPOSE(_xlfn._xlws.FILTER(Item_Type, Category = Data!F48))</f>
        <v>#VALUE!</v>
      </c>
    </row>
    <row r="48" spans="1:11" x14ac:dyDescent="0.35">
      <c r="K48" t="e" cm="1" vm="1">
        <f t="array" ref="K48">TRANSPOSE(_xlfn._xlws.FILTER(Item_Type, Category = Data!F49))</f>
        <v>#VALUE!</v>
      </c>
    </row>
    <row r="49" spans="11:11" x14ac:dyDescent="0.35">
      <c r="K49" t="e" cm="1" vm="1">
        <f t="array" ref="K49">TRANSPOSE(_xlfn._xlws.FILTER(Item_Type, Category = Data!F50))</f>
        <v>#VALUE!</v>
      </c>
    </row>
    <row r="50" spans="11:11" x14ac:dyDescent="0.35">
      <c r="K50" t="e" cm="1" vm="1">
        <f t="array" ref="K50">TRANSPOSE(_xlfn._xlws.FILTER(Item_Type, Category = Data!F51))</f>
        <v>#VALUE!</v>
      </c>
    </row>
    <row r="51" spans="11:11" x14ac:dyDescent="0.35">
      <c r="K51" t="e" cm="1" vm="1">
        <f t="array" ref="K51">TRANSPOSE(_xlfn._xlws.FILTER(Item_Type, Category = Data!F52))</f>
        <v>#VALUE!</v>
      </c>
    </row>
    <row r="52" spans="11:11" x14ac:dyDescent="0.35">
      <c r="K52" t="e" cm="1" vm="1">
        <f t="array" ref="K52">TRANSPOSE(_xlfn._xlws.FILTER(Item_Type, Category = Data!F53))</f>
        <v>#VALUE!</v>
      </c>
    </row>
    <row r="53" spans="11:11" x14ac:dyDescent="0.35">
      <c r="K53" t="e" cm="1" vm="1">
        <f t="array" ref="K53">TRANSPOSE(_xlfn._xlws.FILTER(Item_Type, Category = Data!F54))</f>
        <v>#VALUE!</v>
      </c>
    </row>
    <row r="54" spans="11:11" x14ac:dyDescent="0.35">
      <c r="K54" t="e" cm="1" vm="1">
        <f t="array" ref="K54">TRANSPOSE(_xlfn._xlws.FILTER(Item_Type, Category = Data!F55))</f>
        <v>#VALUE!</v>
      </c>
    </row>
    <row r="55" spans="11:11" x14ac:dyDescent="0.35">
      <c r="K55" t="e" cm="1" vm="1">
        <f t="array" ref="K55">TRANSPOSE(_xlfn._xlws.FILTER(Item_Type, Category = Data!F56))</f>
        <v>#VALUE!</v>
      </c>
    </row>
    <row r="56" spans="11:11" x14ac:dyDescent="0.35">
      <c r="K56" t="e" cm="1" vm="1">
        <f t="array" ref="K56">TRANSPOSE(_xlfn._xlws.FILTER(Item_Type, Category = Data!F57))</f>
        <v>#VALUE!</v>
      </c>
    </row>
    <row r="57" spans="11:11" x14ac:dyDescent="0.35">
      <c r="K57" t="e" cm="1" vm="1">
        <f t="array" ref="K57">TRANSPOSE(_xlfn._xlws.FILTER(Item_Type, Category = Data!F58))</f>
        <v>#VALUE!</v>
      </c>
    </row>
    <row r="58" spans="11:11" x14ac:dyDescent="0.35">
      <c r="K58" t="e" cm="1" vm="1">
        <f t="array" ref="K58">TRANSPOSE(_xlfn._xlws.FILTER(Item_Type, Category = Data!F59))</f>
        <v>#VALUE!</v>
      </c>
    </row>
    <row r="59" spans="11:11" x14ac:dyDescent="0.35">
      <c r="K59" t="e" cm="1" vm="1">
        <f t="array" ref="K59">TRANSPOSE(_xlfn._xlws.FILTER(Item_Type, Category = Data!F60))</f>
        <v>#VALUE!</v>
      </c>
    </row>
    <row r="60" spans="11:11" x14ac:dyDescent="0.35">
      <c r="K60" t="e" cm="1" vm="1">
        <f t="array" ref="K60">TRANSPOSE(_xlfn._xlws.FILTER(Item_Type, Category = Data!F61))</f>
        <v>#VALUE!</v>
      </c>
    </row>
    <row r="61" spans="11:11" x14ac:dyDescent="0.35">
      <c r="K61" t="e" cm="1" vm="1">
        <f t="array" ref="K61">TRANSPOSE(_xlfn._xlws.FILTER(Item_Type, Category = Data!F62))</f>
        <v>#VALUE!</v>
      </c>
    </row>
    <row r="62" spans="11:11" x14ac:dyDescent="0.35">
      <c r="K62" t="e" cm="1" vm="1">
        <f t="array" ref="K62">TRANSPOSE(_xlfn._xlws.FILTER(Item_Type, Category = Data!F63))</f>
        <v>#VALUE!</v>
      </c>
    </row>
    <row r="63" spans="11:11" x14ac:dyDescent="0.35">
      <c r="K63" t="e" cm="1" vm="1">
        <f t="array" ref="K63">TRANSPOSE(_xlfn._xlws.FILTER(Item_Type, Category = Data!F64))</f>
        <v>#VALUE!</v>
      </c>
    </row>
    <row r="64" spans="11:11" x14ac:dyDescent="0.35">
      <c r="K64" t="e" cm="1" vm="1">
        <f t="array" ref="K64">TRANSPOSE(_xlfn._xlws.FILTER(Item_Type, Category = Data!F65))</f>
        <v>#VALUE!</v>
      </c>
    </row>
    <row r="65" spans="11:11" x14ac:dyDescent="0.35">
      <c r="K65" t="e" cm="1" vm="1">
        <f t="array" ref="K65">TRANSPOSE(_xlfn._xlws.FILTER(Item_Type, Category = Data!F66))</f>
        <v>#VALUE!</v>
      </c>
    </row>
    <row r="66" spans="11:11" x14ac:dyDescent="0.35">
      <c r="K66" t="e" cm="1" vm="1">
        <f t="array" ref="K66">TRANSPOSE(_xlfn._xlws.FILTER(Item_Type, Category = Data!F67))</f>
        <v>#VALUE!</v>
      </c>
    </row>
    <row r="67" spans="11:11" x14ac:dyDescent="0.35">
      <c r="K67" t="e" cm="1" vm="1">
        <f t="array" ref="K67">TRANSPOSE(_xlfn._xlws.FILTER(Item_Type, Category = Data!F68))</f>
        <v>#VALUE!</v>
      </c>
    </row>
    <row r="68" spans="11:11" x14ac:dyDescent="0.35">
      <c r="K68" t="e" cm="1" vm="1">
        <f t="array" ref="K68">TRANSPOSE(_xlfn._xlws.FILTER(Item_Type, Category = Data!F69))</f>
        <v>#VALUE!</v>
      </c>
    </row>
    <row r="69" spans="11:11" x14ac:dyDescent="0.35">
      <c r="K69" t="e" cm="1" vm="1">
        <f t="array" ref="K69">TRANSPOSE(_xlfn._xlws.FILTER(Item_Type, Category = Data!F70))</f>
        <v>#VALUE!</v>
      </c>
    </row>
    <row r="70" spans="11:11" x14ac:dyDescent="0.35">
      <c r="K70" t="e" cm="1" vm="1">
        <f t="array" ref="K70">TRANSPOSE(_xlfn._xlws.FILTER(Item_Type, Category = Data!F71))</f>
        <v>#VALUE!</v>
      </c>
    </row>
    <row r="71" spans="11:11" x14ac:dyDescent="0.35">
      <c r="K71" t="e" cm="1" vm="1">
        <f t="array" ref="K71">TRANSPOSE(_xlfn._xlws.FILTER(Item_Type, Category = Data!F72))</f>
        <v>#VALUE!</v>
      </c>
    </row>
    <row r="72" spans="11:11" x14ac:dyDescent="0.35">
      <c r="K72" t="e" cm="1" vm="1">
        <f t="array" ref="K72">TRANSPOSE(_xlfn._xlws.FILTER(Item_Type, Category = Data!F73))</f>
        <v>#VALUE!</v>
      </c>
    </row>
    <row r="73" spans="11:11" x14ac:dyDescent="0.35">
      <c r="K73" t="e" cm="1" vm="1">
        <f t="array" ref="K73">TRANSPOSE(_xlfn._xlws.FILTER(Item_Type, Category = Data!F74))</f>
        <v>#VALUE!</v>
      </c>
    </row>
    <row r="74" spans="11:11" x14ac:dyDescent="0.35">
      <c r="K74" t="e" cm="1" vm="1">
        <f t="array" ref="K74">TRANSPOSE(_xlfn._xlws.FILTER(Item_Type, Category = Data!F75))</f>
        <v>#VALUE!</v>
      </c>
    </row>
    <row r="75" spans="11:11" x14ac:dyDescent="0.35">
      <c r="K75" t="e" cm="1" vm="1">
        <f t="array" ref="K75">TRANSPOSE(_xlfn._xlws.FILTER(Item_Type, Category = Data!F76))</f>
        <v>#VALUE!</v>
      </c>
    </row>
    <row r="76" spans="11:11" x14ac:dyDescent="0.35">
      <c r="K76" t="e" cm="1" vm="1">
        <f t="array" ref="K76">TRANSPOSE(_xlfn._xlws.FILTER(Item_Type, Category = Data!F77))</f>
        <v>#VALUE!</v>
      </c>
    </row>
    <row r="77" spans="11:11" x14ac:dyDescent="0.35">
      <c r="K77" t="e" cm="1" vm="1">
        <f t="array" ref="K77">TRANSPOSE(_xlfn._xlws.FILTER(Item_Type, Category = Data!F78))</f>
        <v>#VALUE!</v>
      </c>
    </row>
    <row r="78" spans="11:11" x14ac:dyDescent="0.35">
      <c r="K78" t="e" cm="1" vm="1">
        <f t="array" ref="K78">TRANSPOSE(_xlfn._xlws.FILTER(Item_Type, Category = Data!F79))</f>
        <v>#VALUE!</v>
      </c>
    </row>
    <row r="79" spans="11:11" x14ac:dyDescent="0.35">
      <c r="K79" t="e" cm="1" vm="1">
        <f t="array" ref="K79">TRANSPOSE(_xlfn._xlws.FILTER(Item_Type, Category = Data!F80))</f>
        <v>#VALUE!</v>
      </c>
    </row>
    <row r="80" spans="11:11" x14ac:dyDescent="0.35">
      <c r="K80" t="e" cm="1" vm="1">
        <f t="array" ref="K80">TRANSPOSE(_xlfn._xlws.FILTER(Item_Type, Category = Data!F81))</f>
        <v>#VALUE!</v>
      </c>
    </row>
    <row r="81" spans="11:11" x14ac:dyDescent="0.35">
      <c r="K81" t="e" cm="1" vm="1">
        <f t="array" ref="K81">TRANSPOSE(_xlfn._xlws.FILTER(Item_Type, Category = Data!F82))</f>
        <v>#VALUE!</v>
      </c>
    </row>
    <row r="82" spans="11:11" x14ac:dyDescent="0.35">
      <c r="K82" t="e" cm="1" vm="1">
        <f t="array" ref="K82">TRANSPOSE(_xlfn._xlws.FILTER(Item_Type, Category = Data!F83))</f>
        <v>#VALUE!</v>
      </c>
    </row>
    <row r="83" spans="11:11" x14ac:dyDescent="0.35">
      <c r="K83" t="e" cm="1" vm="1">
        <f t="array" ref="K83">TRANSPOSE(_xlfn._xlws.FILTER(Item_Type, Category = Data!F84))</f>
        <v>#VALUE!</v>
      </c>
    </row>
    <row r="84" spans="11:11" x14ac:dyDescent="0.35">
      <c r="K84" t="e" cm="1" vm="1">
        <f t="array" ref="K84">TRANSPOSE(_xlfn._xlws.FILTER(Item_Type, Category = Data!F85))</f>
        <v>#VALUE!</v>
      </c>
    </row>
    <row r="85" spans="11:11" x14ac:dyDescent="0.35">
      <c r="K85" t="e" cm="1" vm="1">
        <f t="array" ref="K85">TRANSPOSE(_xlfn._xlws.FILTER(Item_Type, Category = Data!F86))</f>
        <v>#VALUE!</v>
      </c>
    </row>
    <row r="86" spans="11:11" x14ac:dyDescent="0.35">
      <c r="K86" t="e" cm="1" vm="1">
        <f t="array" ref="K86">TRANSPOSE(_xlfn._xlws.FILTER(Item_Type, Category = Data!F87))</f>
        <v>#VALUE!</v>
      </c>
    </row>
    <row r="87" spans="11:11" x14ac:dyDescent="0.35">
      <c r="K87" t="e" cm="1" vm="1">
        <f t="array" ref="K87">TRANSPOSE(_xlfn._xlws.FILTER(Item_Type, Category = Data!F88))</f>
        <v>#VALUE!</v>
      </c>
    </row>
    <row r="88" spans="11:11" x14ac:dyDescent="0.35">
      <c r="K88" t="e" cm="1" vm="1">
        <f t="array" ref="K88">TRANSPOSE(_xlfn._xlws.FILTER(Item_Type, Category = Data!F89))</f>
        <v>#VALUE!</v>
      </c>
    </row>
    <row r="89" spans="11:11" x14ac:dyDescent="0.35">
      <c r="K89" t="e" cm="1" vm="1">
        <f t="array" ref="K89">TRANSPOSE(_xlfn._xlws.FILTER(Item_Type, Category = Data!F90))</f>
        <v>#VALUE!</v>
      </c>
    </row>
    <row r="90" spans="11:11" x14ac:dyDescent="0.35">
      <c r="K90" t="e" cm="1" vm="1">
        <f t="array" ref="K90">TRANSPOSE(_xlfn._xlws.FILTER(Item_Type, Category = Data!F91))</f>
        <v>#VALUE!</v>
      </c>
    </row>
    <row r="91" spans="11:11" x14ac:dyDescent="0.35">
      <c r="K91" t="e" cm="1" vm="1">
        <f t="array" ref="K91">TRANSPOSE(_xlfn._xlws.FILTER(Item_Type, Category = Data!F92))</f>
        <v>#VALUE!</v>
      </c>
    </row>
    <row r="92" spans="11:11" x14ac:dyDescent="0.35">
      <c r="K92" t="e" cm="1" vm="1">
        <f t="array" ref="K92">TRANSPOSE(_xlfn._xlws.FILTER(Item_Type, Category = Data!F93))</f>
        <v>#VALUE!</v>
      </c>
    </row>
    <row r="93" spans="11:11" x14ac:dyDescent="0.35">
      <c r="K93" t="e" cm="1" vm="1">
        <f t="array" ref="K93">TRANSPOSE(_xlfn._xlws.FILTER(Item_Type, Category = Data!F94))</f>
        <v>#VALUE!</v>
      </c>
    </row>
    <row r="94" spans="11:11" x14ac:dyDescent="0.35">
      <c r="K94" t="e" cm="1" vm="1">
        <f t="array" ref="K94">TRANSPOSE(_xlfn._xlws.FILTER(Item_Type, Category = Data!F95))</f>
        <v>#VALUE!</v>
      </c>
    </row>
    <row r="95" spans="11:11" x14ac:dyDescent="0.35">
      <c r="K95" t="e" cm="1" vm="1">
        <f t="array" ref="K95">TRANSPOSE(_xlfn._xlws.FILTER(Item_Type, Category = Data!F96))</f>
        <v>#VALUE!</v>
      </c>
    </row>
    <row r="96" spans="11:11" x14ac:dyDescent="0.35">
      <c r="K96" t="e" cm="1" vm="1">
        <f t="array" ref="K96">TRANSPOSE(_xlfn._xlws.FILTER(Item_Type, Category = Data!F97))</f>
        <v>#VALUE!</v>
      </c>
    </row>
    <row r="97" spans="11:11" x14ac:dyDescent="0.35">
      <c r="K97" t="e" cm="1" vm="1">
        <f t="array" ref="K97">TRANSPOSE(_xlfn._xlws.FILTER(Item_Type, Category = Data!F98))</f>
        <v>#VALUE!</v>
      </c>
    </row>
    <row r="98" spans="11:11" x14ac:dyDescent="0.35">
      <c r="K98" t="e" cm="1" vm="1">
        <f t="array" ref="K98">TRANSPOSE(_xlfn._xlws.FILTER(Item_Type, Category = Data!F99))</f>
        <v>#VALUE!</v>
      </c>
    </row>
    <row r="99" spans="11:11" x14ac:dyDescent="0.35">
      <c r="K99" t="e" cm="1" vm="1">
        <f t="array" ref="K99">TRANSPOSE(_xlfn._xlws.FILTER(Item_Type, Category = Data!F100))</f>
        <v>#VALUE!</v>
      </c>
    </row>
    <row r="100" spans="11:11" x14ac:dyDescent="0.35">
      <c r="K100" t="e" cm="1" vm="1">
        <f t="array" ref="K100">TRANSPOSE(_xlfn._xlws.FILTER(Item_Type, Category = Data!F101))</f>
        <v>#VALUE!</v>
      </c>
    </row>
    <row r="101" spans="11:11" x14ac:dyDescent="0.35">
      <c r="K101" t="e" cm="1" vm="1">
        <f t="array" ref="K101">TRANSPOSE(_xlfn._xlws.FILTER(Item_Type, Category = Data!F102))</f>
        <v>#VALUE!</v>
      </c>
    </row>
    <row r="102" spans="11:11" x14ac:dyDescent="0.35">
      <c r="K102" t="e" cm="1" vm="1">
        <f t="array" ref="K102">TRANSPOSE(_xlfn._xlws.FILTER(Item_Type, Category = Data!F103))</f>
        <v>#VALUE!</v>
      </c>
    </row>
    <row r="103" spans="11:11" x14ac:dyDescent="0.35">
      <c r="K103" t="e" cm="1" vm="1">
        <f t="array" ref="K103">TRANSPOSE(_xlfn._xlws.FILTER(Item_Type, Category = Data!F104))</f>
        <v>#VALUE!</v>
      </c>
    </row>
    <row r="104" spans="11:11" x14ac:dyDescent="0.35">
      <c r="K104" t="e" cm="1" vm="1">
        <f t="array" ref="K104">TRANSPOSE(_xlfn._xlws.FILTER(Item_Type, Category = Data!F105))</f>
        <v>#VALUE!</v>
      </c>
    </row>
    <row r="105" spans="11:11" x14ac:dyDescent="0.35">
      <c r="K105" t="e" cm="1" vm="1">
        <f t="array" ref="K105">TRANSPOSE(_xlfn._xlws.FILTER(Item_Type, Category = Data!F106))</f>
        <v>#VALUE!</v>
      </c>
    </row>
    <row r="106" spans="11:11" x14ac:dyDescent="0.35">
      <c r="K106" t="e" cm="1" vm="1">
        <f t="array" ref="K106">TRANSPOSE(_xlfn._xlws.FILTER(Item_Type, Category = Data!F107))</f>
        <v>#VALUE!</v>
      </c>
    </row>
    <row r="107" spans="11:11" x14ac:dyDescent="0.35">
      <c r="K107" t="e" cm="1" vm="1">
        <f t="array" ref="K107">TRANSPOSE(_xlfn._xlws.FILTER(Item_Type, Category = Data!F108))</f>
        <v>#VALUE!</v>
      </c>
    </row>
    <row r="108" spans="11:11" x14ac:dyDescent="0.35">
      <c r="K108" t="e" cm="1" vm="1">
        <f t="array" ref="K108">TRANSPOSE(_xlfn._xlws.FILTER(Item_Type, Category = Data!F109))</f>
        <v>#VALUE!</v>
      </c>
    </row>
    <row r="109" spans="11:11" x14ac:dyDescent="0.35">
      <c r="K109" t="e" cm="1" vm="1">
        <f t="array" ref="K109">TRANSPOSE(_xlfn._xlws.FILTER(Item_Type, Category = Data!F110))</f>
        <v>#VALUE!</v>
      </c>
    </row>
    <row r="110" spans="11:11" x14ac:dyDescent="0.35">
      <c r="K110" t="e" cm="1" vm="1">
        <f t="array" ref="K110">TRANSPOSE(_xlfn._xlws.FILTER(Item_Type, Category = Data!F111))</f>
        <v>#VALUE!</v>
      </c>
    </row>
    <row r="111" spans="11:11" x14ac:dyDescent="0.35">
      <c r="K111" t="e" cm="1" vm="1">
        <f t="array" ref="K111">TRANSPOSE(_xlfn._xlws.FILTER(Item_Type, Category = Data!F112))</f>
        <v>#VALUE!</v>
      </c>
    </row>
    <row r="112" spans="11:11" x14ac:dyDescent="0.35">
      <c r="K112" t="e" cm="1" vm="1">
        <f t="array" ref="K112">TRANSPOSE(_xlfn._xlws.FILTER(Item_Type, Category = Data!F113))</f>
        <v>#VALUE!</v>
      </c>
    </row>
    <row r="113" spans="11:11" x14ac:dyDescent="0.35">
      <c r="K113" t="e" cm="1" vm="1">
        <f t="array" ref="K113">TRANSPOSE(_xlfn._xlws.FILTER(Item_Type, Category = Data!F114))</f>
        <v>#VALUE!</v>
      </c>
    </row>
    <row r="114" spans="11:11" x14ac:dyDescent="0.35">
      <c r="K114" t="e" cm="1" vm="1">
        <f t="array" ref="K114">TRANSPOSE(_xlfn._xlws.FILTER(Item_Type, Category = Data!F115))</f>
        <v>#VALUE!</v>
      </c>
    </row>
    <row r="115" spans="11:11" x14ac:dyDescent="0.35">
      <c r="K115" t="e" cm="1" vm="1">
        <f t="array" ref="K115">TRANSPOSE(_xlfn._xlws.FILTER(Item_Type, Category = Data!F116))</f>
        <v>#VALUE!</v>
      </c>
    </row>
    <row r="116" spans="11:11" x14ac:dyDescent="0.35">
      <c r="K116" t="e" cm="1" vm="1">
        <f t="array" ref="K116">TRANSPOSE(_xlfn._xlws.FILTER(Item_Type, Category = Data!F117))</f>
        <v>#VALUE!</v>
      </c>
    </row>
    <row r="117" spans="11:11" x14ac:dyDescent="0.35">
      <c r="K117" t="e" cm="1" vm="1">
        <f t="array" ref="K117">TRANSPOSE(_xlfn._xlws.FILTER(Item_Type, Category = Data!F118))</f>
        <v>#VALUE!</v>
      </c>
    </row>
    <row r="118" spans="11:11" x14ac:dyDescent="0.35">
      <c r="K118" t="e" cm="1" vm="1">
        <f t="array" ref="K118">TRANSPOSE(_xlfn._xlws.FILTER(Item_Type, Category = Data!F119))</f>
        <v>#VALUE!</v>
      </c>
    </row>
    <row r="119" spans="11:11" x14ac:dyDescent="0.35">
      <c r="K119" t="e" cm="1" vm="1">
        <f t="array" ref="K119">TRANSPOSE(_xlfn._xlws.FILTER(Item_Type, Category = Data!F120))</f>
        <v>#VALUE!</v>
      </c>
    </row>
    <row r="120" spans="11:11" x14ac:dyDescent="0.35">
      <c r="K120" t="e" cm="1" vm="1">
        <f t="array" ref="K120">TRANSPOSE(_xlfn._xlws.FILTER(Item_Type, Category = Data!F121))</f>
        <v>#VALUE!</v>
      </c>
    </row>
    <row r="121" spans="11:11" x14ac:dyDescent="0.35">
      <c r="K121" t="e" cm="1" vm="1">
        <f t="array" ref="K121">TRANSPOSE(_xlfn._xlws.FILTER(Item_Type, Category = Data!F122))</f>
        <v>#VALUE!</v>
      </c>
    </row>
    <row r="122" spans="11:11" x14ac:dyDescent="0.35">
      <c r="K122" t="e" cm="1" vm="1">
        <f t="array" ref="K122">TRANSPOSE(_xlfn._xlws.FILTER(Item_Type, Category = Data!F123))</f>
        <v>#VALUE!</v>
      </c>
    </row>
    <row r="123" spans="11:11" x14ac:dyDescent="0.35">
      <c r="K123" t="e" cm="1" vm="1">
        <f t="array" ref="K123">TRANSPOSE(_xlfn._xlws.FILTER(Item_Type, Category = Data!F124))</f>
        <v>#VALUE!</v>
      </c>
    </row>
    <row r="124" spans="11:11" x14ac:dyDescent="0.35">
      <c r="K124" t="e" cm="1" vm="1">
        <f t="array" ref="K124">TRANSPOSE(_xlfn._xlws.FILTER(Item_Type, Category = Data!F125))</f>
        <v>#VALUE!</v>
      </c>
    </row>
    <row r="125" spans="11:11" x14ac:dyDescent="0.35">
      <c r="K125" t="e" cm="1" vm="1">
        <f t="array" ref="K125">TRANSPOSE(_xlfn._xlws.FILTER(Item_Type, Category = Data!F126))</f>
        <v>#VALUE!</v>
      </c>
    </row>
    <row r="126" spans="11:11" x14ac:dyDescent="0.35">
      <c r="K126" t="e" cm="1" vm="1">
        <f t="array" ref="K126">TRANSPOSE(_xlfn._xlws.FILTER(Item_Type, Category = Data!F127))</f>
        <v>#VALUE!</v>
      </c>
    </row>
    <row r="127" spans="11:11" x14ac:dyDescent="0.35">
      <c r="K127" t="e" cm="1" vm="1">
        <f t="array" ref="K127">TRANSPOSE(_xlfn._xlws.FILTER(Item_Type, Category = Data!F128))</f>
        <v>#VALUE!</v>
      </c>
    </row>
    <row r="128" spans="11:11" x14ac:dyDescent="0.35">
      <c r="K128" t="e" cm="1" vm="1">
        <f t="array" ref="K128">TRANSPOSE(_xlfn._xlws.FILTER(Item_Type, Category = Data!F129))</f>
        <v>#VALUE!</v>
      </c>
    </row>
    <row r="129" spans="11:11" x14ac:dyDescent="0.35">
      <c r="K129" t="e" cm="1" vm="1">
        <f t="array" ref="K129">TRANSPOSE(_xlfn._xlws.FILTER(Item_Type, Category = Data!F130))</f>
        <v>#VALUE!</v>
      </c>
    </row>
    <row r="130" spans="11:11" x14ac:dyDescent="0.35">
      <c r="K130" t="e" cm="1" vm="1">
        <f t="array" ref="K130">TRANSPOSE(_xlfn._xlws.FILTER(Item_Type, Category = Data!F131))</f>
        <v>#VALUE!</v>
      </c>
    </row>
    <row r="131" spans="11:11" x14ac:dyDescent="0.35">
      <c r="K131" t="e" cm="1" vm="1">
        <f t="array" ref="K131">TRANSPOSE(_xlfn._xlws.FILTER(Item_Type, Category = Data!F132))</f>
        <v>#VALUE!</v>
      </c>
    </row>
    <row r="132" spans="11:11" x14ac:dyDescent="0.35">
      <c r="K132" t="e" cm="1" vm="1">
        <f t="array" ref="K132">TRANSPOSE(_xlfn._xlws.FILTER(Item_Type, Category = Data!F133))</f>
        <v>#VALUE!</v>
      </c>
    </row>
    <row r="133" spans="11:11" x14ac:dyDescent="0.35">
      <c r="K133" t="e" cm="1" vm="1">
        <f t="array" ref="K133">TRANSPOSE(_xlfn._xlws.FILTER(Item_Type, Category = Data!F134))</f>
        <v>#VALUE!</v>
      </c>
    </row>
    <row r="134" spans="11:11" x14ac:dyDescent="0.35">
      <c r="K134" t="e" cm="1" vm="1">
        <f t="array" ref="K134">TRANSPOSE(_xlfn._xlws.FILTER(Item_Type, Category = Data!F135))</f>
        <v>#VALUE!</v>
      </c>
    </row>
    <row r="135" spans="11:11" x14ac:dyDescent="0.35">
      <c r="K135" t="e" cm="1" vm="1">
        <f t="array" ref="K135">TRANSPOSE(_xlfn._xlws.FILTER(Item_Type, Category = Data!F136))</f>
        <v>#VALUE!</v>
      </c>
    </row>
    <row r="136" spans="11:11" x14ac:dyDescent="0.35">
      <c r="K136" t="e" cm="1" vm="1">
        <f t="array" ref="K136">TRANSPOSE(_xlfn._xlws.FILTER(Item_Type, Category = Data!F137))</f>
        <v>#VALUE!</v>
      </c>
    </row>
    <row r="137" spans="11:11" x14ac:dyDescent="0.35">
      <c r="K137" t="e" cm="1" vm="1">
        <f t="array" ref="K137">TRANSPOSE(_xlfn._xlws.FILTER(Item_Type, Category = Data!F138))</f>
        <v>#VALUE!</v>
      </c>
    </row>
    <row r="138" spans="11:11" x14ac:dyDescent="0.35">
      <c r="K138" t="e" cm="1" vm="1">
        <f t="array" ref="K138">TRANSPOSE(_xlfn._xlws.FILTER(Item_Type, Category = Data!F139))</f>
        <v>#VALUE!</v>
      </c>
    </row>
    <row r="139" spans="11:11" x14ac:dyDescent="0.35">
      <c r="K139" t="e" cm="1" vm="1">
        <f t="array" ref="K139">TRANSPOSE(_xlfn._xlws.FILTER(Item_Type, Category = Data!F140))</f>
        <v>#VALUE!</v>
      </c>
    </row>
    <row r="140" spans="11:11" x14ac:dyDescent="0.35">
      <c r="K140" t="e" cm="1" vm="1">
        <f t="array" ref="K140">TRANSPOSE(_xlfn._xlws.FILTER(Item_Type, Category = Data!F141))</f>
        <v>#VALUE!</v>
      </c>
    </row>
    <row r="141" spans="11:11" x14ac:dyDescent="0.35">
      <c r="K141" t="e" cm="1" vm="1">
        <f t="array" ref="K141">TRANSPOSE(_xlfn._xlws.FILTER(Item_Type, Category = Data!F142))</f>
        <v>#VALUE!</v>
      </c>
    </row>
    <row r="142" spans="11:11" x14ac:dyDescent="0.35">
      <c r="K142" t="e" cm="1" vm="1">
        <f t="array" ref="K142">TRANSPOSE(_xlfn._xlws.FILTER(Item_Type, Category = Data!F143))</f>
        <v>#VALUE!</v>
      </c>
    </row>
    <row r="143" spans="11:11" x14ac:dyDescent="0.35">
      <c r="K143" t="e" cm="1" vm="1">
        <f t="array" ref="K143">TRANSPOSE(_xlfn._xlws.FILTER(Item_Type, Category = Data!F144))</f>
        <v>#VALUE!</v>
      </c>
    </row>
    <row r="144" spans="11:11" x14ac:dyDescent="0.35">
      <c r="K144" t="e" cm="1" vm="1">
        <f t="array" ref="K144">TRANSPOSE(_xlfn._xlws.FILTER(Item_Type, Category = Data!F145))</f>
        <v>#VALUE!</v>
      </c>
    </row>
    <row r="145" spans="11:11" x14ac:dyDescent="0.35">
      <c r="K145" t="e" cm="1" vm="1">
        <f t="array" ref="K145">TRANSPOSE(_xlfn._xlws.FILTER(Item_Type, Category = Data!F146))</f>
        <v>#VALUE!</v>
      </c>
    </row>
    <row r="146" spans="11:11" x14ac:dyDescent="0.35">
      <c r="K146" t="e" cm="1" vm="1">
        <f t="array" ref="K146">TRANSPOSE(_xlfn._xlws.FILTER(Item_Type, Category = Data!F147))</f>
        <v>#VALUE!</v>
      </c>
    </row>
    <row r="147" spans="11:11" x14ac:dyDescent="0.35">
      <c r="K147" t="e" cm="1" vm="1">
        <f t="array" ref="K147">TRANSPOSE(_xlfn._xlws.FILTER(Item_Type, Category = Data!F148))</f>
        <v>#VALUE!</v>
      </c>
    </row>
    <row r="148" spans="11:11" x14ac:dyDescent="0.35">
      <c r="K148" t="e" cm="1" vm="1">
        <f t="array" ref="K148">TRANSPOSE(_xlfn._xlws.FILTER(Item_Type, Category = Data!F149))</f>
        <v>#VALUE!</v>
      </c>
    </row>
    <row r="149" spans="11:11" x14ac:dyDescent="0.35">
      <c r="K149" t="e" cm="1" vm="1">
        <f t="array" ref="K149">TRANSPOSE(_xlfn._xlws.FILTER(Item_Type, Category = Data!F150))</f>
        <v>#VALUE!</v>
      </c>
    </row>
    <row r="150" spans="11:11" x14ac:dyDescent="0.35">
      <c r="K150" t="e" cm="1" vm="1">
        <f t="array" ref="K150">TRANSPOSE(_xlfn._xlws.FILTER(Item_Type, Category = Data!F151))</f>
        <v>#VALUE!</v>
      </c>
    </row>
    <row r="151" spans="11:11" x14ac:dyDescent="0.35">
      <c r="K151" t="e" cm="1" vm="1">
        <f t="array" ref="K151">TRANSPOSE(_xlfn._xlws.FILTER(Item_Type, Category = Data!F152))</f>
        <v>#VALUE!</v>
      </c>
    </row>
    <row r="152" spans="11:11" x14ac:dyDescent="0.35">
      <c r="K152" t="e" cm="1" vm="1">
        <f t="array" ref="K152">TRANSPOSE(_xlfn._xlws.FILTER(Item_Type, Category = Data!F153))</f>
        <v>#VALUE!</v>
      </c>
    </row>
    <row r="153" spans="11:11" x14ac:dyDescent="0.35">
      <c r="K153" t="e" cm="1" vm="1">
        <f t="array" ref="K153">TRANSPOSE(_xlfn._xlws.FILTER(Item_Type, Category = Data!F154))</f>
        <v>#VALUE!</v>
      </c>
    </row>
    <row r="154" spans="11:11" x14ac:dyDescent="0.35">
      <c r="K154" t="e" cm="1" vm="1">
        <f t="array" ref="K154">TRANSPOSE(_xlfn._xlws.FILTER(Item_Type, Category = Data!F155))</f>
        <v>#VALUE!</v>
      </c>
    </row>
    <row r="155" spans="11:11" x14ac:dyDescent="0.35">
      <c r="K155" t="e" cm="1" vm="1">
        <f t="array" ref="K155">TRANSPOSE(_xlfn._xlws.FILTER(Item_Type, Category = Data!F156))</f>
        <v>#VALUE!</v>
      </c>
    </row>
    <row r="156" spans="11:11" x14ac:dyDescent="0.35">
      <c r="K156" t="e" cm="1" vm="1">
        <f t="array" ref="K156">TRANSPOSE(_xlfn._xlws.FILTER(Item_Type, Category = Data!F157))</f>
        <v>#VALUE!</v>
      </c>
    </row>
    <row r="157" spans="11:11" x14ac:dyDescent="0.35">
      <c r="K157" t="e" cm="1" vm="1">
        <f t="array" ref="K157">TRANSPOSE(_xlfn._xlws.FILTER(Item_Type, Category = Data!F158))</f>
        <v>#VALUE!</v>
      </c>
    </row>
    <row r="158" spans="11:11" x14ac:dyDescent="0.35">
      <c r="K158" t="e" cm="1" vm="1">
        <f t="array" ref="K158">TRANSPOSE(_xlfn._xlws.FILTER(Item_Type, Category = Data!F159))</f>
        <v>#VALUE!</v>
      </c>
    </row>
    <row r="159" spans="11:11" x14ac:dyDescent="0.35">
      <c r="K159" t="e" cm="1" vm="1">
        <f t="array" ref="K159">TRANSPOSE(_xlfn._xlws.FILTER(Item_Type, Category = Data!F160))</f>
        <v>#VALUE!</v>
      </c>
    </row>
    <row r="160" spans="11:11" x14ac:dyDescent="0.35">
      <c r="K160" t="e" cm="1" vm="1">
        <f t="array" ref="K160">TRANSPOSE(_xlfn._xlws.FILTER(Item_Type, Category = Data!F161))</f>
        <v>#VALUE!</v>
      </c>
    </row>
    <row r="161" spans="11:11" x14ac:dyDescent="0.35">
      <c r="K161" t="e" cm="1" vm="1">
        <f t="array" ref="K161">TRANSPOSE(_xlfn._xlws.FILTER(Item_Type, Category = Data!F162))</f>
        <v>#VALUE!</v>
      </c>
    </row>
    <row r="162" spans="11:11" x14ac:dyDescent="0.35">
      <c r="K162" t="e" cm="1" vm="1">
        <f t="array" ref="K162">TRANSPOSE(_xlfn._xlws.FILTER(Item_Type, Category = Data!F163))</f>
        <v>#VALUE!</v>
      </c>
    </row>
    <row r="163" spans="11:11" x14ac:dyDescent="0.35">
      <c r="K163" t="e" cm="1" vm="1">
        <f t="array" ref="K163">TRANSPOSE(_xlfn._xlws.FILTER(Item_Type, Category = Data!F164))</f>
        <v>#VALUE!</v>
      </c>
    </row>
    <row r="164" spans="11:11" x14ac:dyDescent="0.35">
      <c r="K164" t="e" cm="1" vm="1">
        <f t="array" ref="K164">TRANSPOSE(_xlfn._xlws.FILTER(Item_Type, Category = Data!F165))</f>
        <v>#VALUE!</v>
      </c>
    </row>
    <row r="165" spans="11:11" x14ac:dyDescent="0.35">
      <c r="K165" t="e" cm="1" vm="1">
        <f t="array" ref="K165">TRANSPOSE(_xlfn._xlws.FILTER(Item_Type, Category = Data!F166))</f>
        <v>#VALUE!</v>
      </c>
    </row>
    <row r="166" spans="11:11" x14ac:dyDescent="0.35">
      <c r="K166" t="e" cm="1" vm="1">
        <f t="array" ref="K166">TRANSPOSE(_xlfn._xlws.FILTER(Item_Type, Category = Data!F167))</f>
        <v>#VALUE!</v>
      </c>
    </row>
    <row r="167" spans="11:11" x14ac:dyDescent="0.35">
      <c r="K167" t="e" cm="1" vm="1">
        <f t="array" ref="K167">TRANSPOSE(_xlfn._xlws.FILTER(Item_Type, Category = Data!F168))</f>
        <v>#VALUE!</v>
      </c>
    </row>
    <row r="168" spans="11:11" x14ac:dyDescent="0.35">
      <c r="K168" t="e" cm="1" vm="1">
        <f t="array" ref="K168">TRANSPOSE(_xlfn._xlws.FILTER(Item_Type, Category = Data!F169))</f>
        <v>#VALUE!</v>
      </c>
    </row>
    <row r="169" spans="11:11" x14ac:dyDescent="0.35">
      <c r="K169" t="e" cm="1" vm="1">
        <f t="array" ref="K169">TRANSPOSE(_xlfn._xlws.FILTER(Item_Type, Category = Data!F170))</f>
        <v>#VALUE!</v>
      </c>
    </row>
    <row r="170" spans="11:11" x14ac:dyDescent="0.35">
      <c r="K170" t="e" cm="1" vm="1">
        <f t="array" ref="K170">TRANSPOSE(_xlfn._xlws.FILTER(Item_Type, Category = Data!F171))</f>
        <v>#VALUE!</v>
      </c>
    </row>
    <row r="171" spans="11:11" x14ac:dyDescent="0.35">
      <c r="K171" t="e" cm="1" vm="1">
        <f t="array" ref="K171">TRANSPOSE(_xlfn._xlws.FILTER(Item_Type, Category = Data!F172))</f>
        <v>#VALUE!</v>
      </c>
    </row>
    <row r="172" spans="11:11" x14ac:dyDescent="0.35">
      <c r="K172" t="e" cm="1" vm="1">
        <f t="array" ref="K172">TRANSPOSE(_xlfn._xlws.FILTER(Item_Type, Category = Data!F173))</f>
        <v>#VALUE!</v>
      </c>
    </row>
    <row r="173" spans="11:11" x14ac:dyDescent="0.35">
      <c r="K173" t="e" cm="1" vm="1">
        <f t="array" ref="K173">TRANSPOSE(_xlfn._xlws.FILTER(Item_Type, Category = Data!F174))</f>
        <v>#VALUE!</v>
      </c>
    </row>
    <row r="174" spans="11:11" x14ac:dyDescent="0.35">
      <c r="K174" t="e" cm="1" vm="1">
        <f t="array" ref="K174">TRANSPOSE(_xlfn._xlws.FILTER(Item_Type, Category = Data!F175))</f>
        <v>#VALUE!</v>
      </c>
    </row>
    <row r="175" spans="11:11" x14ac:dyDescent="0.35">
      <c r="K175" t="e" cm="1" vm="1">
        <f t="array" ref="K175">TRANSPOSE(_xlfn._xlws.FILTER(Item_Type, Category = Data!F176))</f>
        <v>#VALUE!</v>
      </c>
    </row>
    <row r="176" spans="11:11" x14ac:dyDescent="0.35">
      <c r="K176" t="e" cm="1" vm="1">
        <f t="array" ref="K176">TRANSPOSE(_xlfn._xlws.FILTER(Item_Type, Category = Data!F177))</f>
        <v>#VALUE!</v>
      </c>
    </row>
    <row r="177" spans="11:11" x14ac:dyDescent="0.35">
      <c r="K177" t="e" cm="1" vm="1">
        <f t="array" ref="K177">TRANSPOSE(_xlfn._xlws.FILTER(Item_Type, Category = Data!F178))</f>
        <v>#VALUE!</v>
      </c>
    </row>
    <row r="178" spans="11:11" x14ac:dyDescent="0.35">
      <c r="K178" t="e" cm="1" vm="1">
        <f t="array" ref="K178">TRANSPOSE(_xlfn._xlws.FILTER(Item_Type, Category = Data!F179))</f>
        <v>#VALUE!</v>
      </c>
    </row>
    <row r="179" spans="11:11" x14ac:dyDescent="0.35">
      <c r="K179" t="e" cm="1" vm="1">
        <f t="array" ref="K179">TRANSPOSE(_xlfn._xlws.FILTER(Item_Type, Category = Data!F180))</f>
        <v>#VALUE!</v>
      </c>
    </row>
    <row r="180" spans="11:11" x14ac:dyDescent="0.35">
      <c r="K180" t="e" cm="1" vm="1">
        <f t="array" ref="K180">TRANSPOSE(_xlfn._xlws.FILTER(Item_Type, Category = Data!F181))</f>
        <v>#VALUE!</v>
      </c>
    </row>
    <row r="181" spans="11:11" x14ac:dyDescent="0.35">
      <c r="K181" t="e" cm="1" vm="1">
        <f t="array" ref="K181">TRANSPOSE(_xlfn._xlws.FILTER(Item_Type, Category = Data!F182))</f>
        <v>#VALUE!</v>
      </c>
    </row>
    <row r="182" spans="11:11" x14ac:dyDescent="0.35">
      <c r="K182" t="e" cm="1" vm="1">
        <f t="array" ref="K182">TRANSPOSE(_xlfn._xlws.FILTER(Item_Type, Category = Data!F183))</f>
        <v>#VALUE!</v>
      </c>
    </row>
    <row r="183" spans="11:11" x14ac:dyDescent="0.35">
      <c r="K183" t="e" cm="1" vm="1">
        <f t="array" ref="K183">TRANSPOSE(_xlfn._xlws.FILTER(Item_Type, Category = Data!F184))</f>
        <v>#VALUE!</v>
      </c>
    </row>
    <row r="184" spans="11:11" x14ac:dyDescent="0.35">
      <c r="K184" t="e" cm="1" vm="1">
        <f t="array" ref="K184">TRANSPOSE(_xlfn._xlws.FILTER(Item_Type, Category = Data!F185))</f>
        <v>#VALUE!</v>
      </c>
    </row>
    <row r="185" spans="11:11" x14ac:dyDescent="0.35">
      <c r="K185" t="e" cm="1" vm="1">
        <f t="array" ref="K185">TRANSPOSE(_xlfn._xlws.FILTER(Item_Type, Category = Data!F186))</f>
        <v>#VALUE!</v>
      </c>
    </row>
    <row r="186" spans="11:11" x14ac:dyDescent="0.35">
      <c r="K186" t="e" cm="1" vm="1">
        <f t="array" ref="K186">TRANSPOSE(_xlfn._xlws.FILTER(Item_Type, Category = Data!F187))</f>
        <v>#VALUE!</v>
      </c>
    </row>
    <row r="187" spans="11:11" x14ac:dyDescent="0.35">
      <c r="K187" t="e" cm="1" vm="1">
        <f t="array" ref="K187">TRANSPOSE(_xlfn._xlws.FILTER(Item_Type, Category = Data!F188))</f>
        <v>#VALUE!</v>
      </c>
    </row>
    <row r="188" spans="11:11" x14ac:dyDescent="0.35">
      <c r="K188" t="e" cm="1" vm="1">
        <f t="array" ref="K188">TRANSPOSE(_xlfn._xlws.FILTER(Item_Type, Category = Data!F189))</f>
        <v>#VALUE!</v>
      </c>
    </row>
    <row r="189" spans="11:11" x14ac:dyDescent="0.35">
      <c r="K189" t="e" cm="1" vm="1">
        <f t="array" ref="K189">TRANSPOSE(_xlfn._xlws.FILTER(Item_Type, Category = Data!F190))</f>
        <v>#VALUE!</v>
      </c>
    </row>
    <row r="190" spans="11:11" x14ac:dyDescent="0.35">
      <c r="K190" t="e" cm="1" vm="1">
        <f t="array" ref="K190">TRANSPOSE(_xlfn._xlws.FILTER(Item_Type, Category = Data!F191))</f>
        <v>#VALUE!</v>
      </c>
    </row>
    <row r="191" spans="11:11" x14ac:dyDescent="0.35">
      <c r="K191" t="e" cm="1" vm="1">
        <f t="array" ref="K191">TRANSPOSE(_xlfn._xlws.FILTER(Item_Type, Category = Data!F192))</f>
        <v>#VALUE!</v>
      </c>
    </row>
    <row r="192" spans="11:11" x14ac:dyDescent="0.35">
      <c r="K192" t="e" cm="1" vm="1">
        <f t="array" ref="K192">TRANSPOSE(_xlfn._xlws.FILTER(Item_Type, Category = Data!F193))</f>
        <v>#VALUE!</v>
      </c>
    </row>
    <row r="193" spans="11:11" x14ac:dyDescent="0.35">
      <c r="K193" t="e" cm="1" vm="1">
        <f t="array" ref="K193">TRANSPOSE(_xlfn._xlws.FILTER(Item_Type, Category = Data!F194))</f>
        <v>#VALUE!</v>
      </c>
    </row>
    <row r="194" spans="11:11" x14ac:dyDescent="0.35">
      <c r="K194" t="e" cm="1" vm="1">
        <f t="array" ref="K194">TRANSPOSE(_xlfn._xlws.FILTER(Item_Type, Category = Data!F195))</f>
        <v>#VALUE!</v>
      </c>
    </row>
    <row r="195" spans="11:11" x14ac:dyDescent="0.35">
      <c r="K195" t="e" cm="1" vm="1">
        <f t="array" ref="K195">TRANSPOSE(_xlfn._xlws.FILTER(Item_Type, Category = Data!F196))</f>
        <v>#VALUE!</v>
      </c>
    </row>
    <row r="196" spans="11:11" x14ac:dyDescent="0.35">
      <c r="K196" t="e" cm="1" vm="1">
        <f t="array" ref="K196">TRANSPOSE(_xlfn._xlws.FILTER(Item_Type, Category = Data!F197))</f>
        <v>#VALUE!</v>
      </c>
    </row>
    <row r="197" spans="11:11" x14ac:dyDescent="0.35">
      <c r="K197" t="e" cm="1" vm="1">
        <f t="array" ref="K197">TRANSPOSE(_xlfn._xlws.FILTER(Item_Type, Category = Data!F198))</f>
        <v>#VALUE!</v>
      </c>
    </row>
    <row r="198" spans="11:11" x14ac:dyDescent="0.35">
      <c r="K198" t="e" cm="1" vm="1">
        <f t="array" ref="K198">TRANSPOSE(_xlfn._xlws.FILTER(Item_Type, Category = Data!F199))</f>
        <v>#VALUE!</v>
      </c>
    </row>
    <row r="199" spans="11:11" x14ac:dyDescent="0.35">
      <c r="K199" t="e" cm="1" vm="1">
        <f t="array" ref="K199">TRANSPOSE(_xlfn._xlws.FILTER(Item_Type, Category = Data!F200))</f>
        <v>#VALUE!</v>
      </c>
    </row>
    <row r="200" spans="11:11" x14ac:dyDescent="0.35">
      <c r="K200" t="e" cm="1" vm="1">
        <f t="array" ref="K200">TRANSPOSE(_xlfn._xlws.FILTER(Item_Type, Category = Data!F201))</f>
        <v>#VALUE!</v>
      </c>
    </row>
    <row r="201" spans="11:11" x14ac:dyDescent="0.35">
      <c r="K201" t="e" cm="1" vm="1">
        <f t="array" ref="K201">TRANSPOSE(_xlfn._xlws.FILTER(Item_Type, Category = Data!F202))</f>
        <v>#VALUE!</v>
      </c>
    </row>
    <row r="202" spans="11:11" x14ac:dyDescent="0.35">
      <c r="K202" t="e" cm="1" vm="1">
        <f t="array" ref="K202">TRANSPOSE(_xlfn._xlws.FILTER(Item_Type, Category = Data!F203))</f>
        <v>#VALUE!</v>
      </c>
    </row>
    <row r="203" spans="11:11" x14ac:dyDescent="0.35">
      <c r="K203" t="e" cm="1" vm="1">
        <f t="array" ref="K203">TRANSPOSE(_xlfn._xlws.FILTER(Item_Type, Category = Data!F204))</f>
        <v>#VALUE!</v>
      </c>
    </row>
    <row r="204" spans="11:11" x14ac:dyDescent="0.35">
      <c r="K204" t="e" cm="1" vm="1">
        <f t="array" ref="K204">TRANSPOSE(_xlfn._xlws.FILTER(Item_Type, Category = Data!F205))</f>
        <v>#VALUE!</v>
      </c>
    </row>
    <row r="205" spans="11:11" x14ac:dyDescent="0.35">
      <c r="K205" t="e" cm="1" vm="1">
        <f t="array" ref="K205">TRANSPOSE(_xlfn._xlws.FILTER(Item_Type, Category = Data!F206))</f>
        <v>#VALUE!</v>
      </c>
    </row>
    <row r="206" spans="11:11" x14ac:dyDescent="0.35">
      <c r="K206" t="e" cm="1" vm="1">
        <f t="array" ref="K206">TRANSPOSE(_xlfn._xlws.FILTER(Item_Type, Category = Data!F207))</f>
        <v>#VALUE!</v>
      </c>
    </row>
    <row r="207" spans="11:11" x14ac:dyDescent="0.35">
      <c r="K207" t="e" cm="1" vm="1">
        <f t="array" ref="K207">TRANSPOSE(_xlfn._xlws.FILTER(Item_Type, Category = Data!F208))</f>
        <v>#VALUE!</v>
      </c>
    </row>
    <row r="208" spans="11:11" x14ac:dyDescent="0.35">
      <c r="K208" t="e" cm="1" vm="1">
        <f t="array" ref="K208">TRANSPOSE(_xlfn._xlws.FILTER(Item_Type, Category = Data!F209))</f>
        <v>#VALUE!</v>
      </c>
    </row>
    <row r="209" spans="11:11" x14ac:dyDescent="0.35">
      <c r="K209" t="e" cm="1" vm="1">
        <f t="array" ref="K209">TRANSPOSE(_xlfn._xlws.FILTER(Item_Type, Category = Data!F210))</f>
        <v>#VALUE!</v>
      </c>
    </row>
    <row r="210" spans="11:11" x14ac:dyDescent="0.35">
      <c r="K210" t="e" cm="1" vm="1">
        <f t="array" ref="K210">TRANSPOSE(_xlfn._xlws.FILTER(Item_Type, Category = Data!F211))</f>
        <v>#VALUE!</v>
      </c>
    </row>
    <row r="211" spans="11:11" x14ac:dyDescent="0.35">
      <c r="K211" t="e" cm="1" vm="1">
        <f t="array" ref="K211">TRANSPOSE(_xlfn._xlws.FILTER(Item_Type, Category = Data!F212))</f>
        <v>#VALUE!</v>
      </c>
    </row>
    <row r="212" spans="11:11" x14ac:dyDescent="0.35">
      <c r="K212" t="e" cm="1" vm="1">
        <f t="array" ref="K212">TRANSPOSE(_xlfn._xlws.FILTER(Item_Type, Category = Data!F213))</f>
        <v>#VALUE!</v>
      </c>
    </row>
    <row r="213" spans="11:11" x14ac:dyDescent="0.35">
      <c r="K213" t="e" cm="1" vm="1">
        <f t="array" ref="K213">TRANSPOSE(_xlfn._xlws.FILTER(Item_Type, Category = Data!F214))</f>
        <v>#VALUE!</v>
      </c>
    </row>
    <row r="214" spans="11:11" x14ac:dyDescent="0.35">
      <c r="K214" t="e" cm="1" vm="1">
        <f t="array" ref="K214">TRANSPOSE(_xlfn._xlws.FILTER(Item_Type, Category = Data!F215))</f>
        <v>#VALUE!</v>
      </c>
    </row>
    <row r="215" spans="11:11" x14ac:dyDescent="0.35">
      <c r="K215" t="e" cm="1" vm="1">
        <f t="array" ref="K215">TRANSPOSE(_xlfn._xlws.FILTER(Item_Type, Category = Data!F216))</f>
        <v>#VALUE!</v>
      </c>
    </row>
    <row r="216" spans="11:11" x14ac:dyDescent="0.35">
      <c r="K216" t="e" cm="1" vm="1">
        <f t="array" ref="K216">TRANSPOSE(_xlfn._xlws.FILTER(Item_Type, Category = Data!F217))</f>
        <v>#VALUE!</v>
      </c>
    </row>
    <row r="217" spans="11:11" x14ac:dyDescent="0.35">
      <c r="K217" t="e" cm="1" vm="1">
        <f t="array" ref="K217">TRANSPOSE(_xlfn._xlws.FILTER(Item_Type, Category = Data!F218))</f>
        <v>#VALUE!</v>
      </c>
    </row>
    <row r="218" spans="11:11" x14ac:dyDescent="0.35">
      <c r="K218" t="e" cm="1" vm="1">
        <f t="array" ref="K218">TRANSPOSE(_xlfn._xlws.FILTER(Item_Type, Category = Data!F219))</f>
        <v>#VALUE!</v>
      </c>
    </row>
    <row r="219" spans="11:11" x14ac:dyDescent="0.35">
      <c r="K219" t="e" cm="1" vm="1">
        <f t="array" ref="K219">TRANSPOSE(_xlfn._xlws.FILTER(Item_Type, Category = Data!F220))</f>
        <v>#VALUE!</v>
      </c>
    </row>
    <row r="220" spans="11:11" x14ac:dyDescent="0.35">
      <c r="K220" t="e" cm="1" vm="1">
        <f t="array" ref="K220">TRANSPOSE(_xlfn._xlws.FILTER(Item_Type, Category = Data!F221))</f>
        <v>#VALUE!</v>
      </c>
    </row>
    <row r="221" spans="11:11" x14ac:dyDescent="0.35">
      <c r="K221" t="e" cm="1" vm="1">
        <f t="array" ref="K221">TRANSPOSE(_xlfn._xlws.FILTER(Item_Type, Category = Data!F222))</f>
        <v>#VALUE!</v>
      </c>
    </row>
    <row r="222" spans="11:11" x14ac:dyDescent="0.35">
      <c r="K222" t="e" cm="1" vm="1">
        <f t="array" ref="K222">TRANSPOSE(_xlfn._xlws.FILTER(Item_Type, Category = Data!F223))</f>
        <v>#VALUE!</v>
      </c>
    </row>
    <row r="223" spans="11:11" x14ac:dyDescent="0.35">
      <c r="K223" t="e" cm="1" vm="1">
        <f t="array" ref="K223">TRANSPOSE(_xlfn._xlws.FILTER(Item_Type, Category = Data!F224))</f>
        <v>#VALUE!</v>
      </c>
    </row>
    <row r="224" spans="11:11" x14ac:dyDescent="0.35">
      <c r="K224" t="e" cm="1" vm="1">
        <f t="array" ref="K224">TRANSPOSE(_xlfn._xlws.FILTER(Item_Type, Category = Data!F225))</f>
        <v>#VALUE!</v>
      </c>
    </row>
    <row r="225" spans="11:11" x14ac:dyDescent="0.35">
      <c r="K225" t="e" cm="1" vm="1">
        <f t="array" ref="K225">TRANSPOSE(_xlfn._xlws.FILTER(Item_Type, Category = Data!F226))</f>
        <v>#VALUE!</v>
      </c>
    </row>
    <row r="226" spans="11:11" x14ac:dyDescent="0.35">
      <c r="K226" t="e" cm="1" vm="1">
        <f t="array" ref="K226">TRANSPOSE(_xlfn._xlws.FILTER(Item_Type, Category = Data!F227))</f>
        <v>#VALUE!</v>
      </c>
    </row>
    <row r="227" spans="11:11" x14ac:dyDescent="0.35">
      <c r="K227" t="e" cm="1" vm="1">
        <f t="array" ref="K227">TRANSPOSE(_xlfn._xlws.FILTER(Item_Type, Category = Data!F228))</f>
        <v>#VALUE!</v>
      </c>
    </row>
    <row r="228" spans="11:11" x14ac:dyDescent="0.35">
      <c r="K228" t="e" cm="1" vm="1">
        <f t="array" ref="K228">TRANSPOSE(_xlfn._xlws.FILTER(Item_Type, Category = Data!F229))</f>
        <v>#VALUE!</v>
      </c>
    </row>
    <row r="229" spans="11:11" x14ac:dyDescent="0.35">
      <c r="K229" t="e" cm="1" vm="1">
        <f t="array" ref="K229">TRANSPOSE(_xlfn._xlws.FILTER(Item_Type, Category = Data!F230))</f>
        <v>#VALUE!</v>
      </c>
    </row>
    <row r="230" spans="11:11" x14ac:dyDescent="0.35">
      <c r="K230" t="e" cm="1" vm="1">
        <f t="array" ref="K230">TRANSPOSE(_xlfn._xlws.FILTER(Item_Type, Category = Data!F231))</f>
        <v>#VALUE!</v>
      </c>
    </row>
    <row r="231" spans="11:11" x14ac:dyDescent="0.35">
      <c r="K231" t="e" cm="1" vm="1">
        <f t="array" ref="K231">TRANSPOSE(_xlfn._xlws.FILTER(Item_Type, Category = Data!F232))</f>
        <v>#VALUE!</v>
      </c>
    </row>
    <row r="232" spans="11:11" x14ac:dyDescent="0.35">
      <c r="K232" t="e" cm="1" vm="1">
        <f t="array" ref="K232">TRANSPOSE(_xlfn._xlws.FILTER(Item_Type, Category = Data!F233))</f>
        <v>#VALUE!</v>
      </c>
    </row>
    <row r="233" spans="11:11" x14ac:dyDescent="0.35">
      <c r="K233" t="e" cm="1" vm="1">
        <f t="array" ref="K233">TRANSPOSE(_xlfn._xlws.FILTER(Item_Type, Category = Data!F234))</f>
        <v>#VALUE!</v>
      </c>
    </row>
    <row r="234" spans="11:11" x14ac:dyDescent="0.35">
      <c r="K234" t="e" cm="1" vm="1">
        <f t="array" ref="K234">TRANSPOSE(_xlfn._xlws.FILTER(Item_Type, Category = Data!F235))</f>
        <v>#VALUE!</v>
      </c>
    </row>
    <row r="235" spans="11:11" x14ac:dyDescent="0.35">
      <c r="K235" t="e" cm="1" vm="1">
        <f t="array" ref="K235">TRANSPOSE(_xlfn._xlws.FILTER(Item_Type, Category = Data!F236))</f>
        <v>#VALUE!</v>
      </c>
    </row>
    <row r="236" spans="11:11" x14ac:dyDescent="0.35">
      <c r="K236" t="e" cm="1" vm="1">
        <f t="array" ref="K236">TRANSPOSE(_xlfn._xlws.FILTER(Item_Type, Category = Data!F237))</f>
        <v>#VALUE!</v>
      </c>
    </row>
    <row r="237" spans="11:11" x14ac:dyDescent="0.35">
      <c r="K237" t="e" cm="1" vm="1">
        <f t="array" ref="K237">TRANSPOSE(_xlfn._xlws.FILTER(Item_Type, Category = Data!F238))</f>
        <v>#VALUE!</v>
      </c>
    </row>
    <row r="238" spans="11:11" x14ac:dyDescent="0.35">
      <c r="K238" t="e" cm="1" vm="1">
        <f t="array" ref="K238">TRANSPOSE(_xlfn._xlws.FILTER(Item_Type, Category = Data!F239))</f>
        <v>#VALUE!</v>
      </c>
    </row>
    <row r="239" spans="11:11" x14ac:dyDescent="0.35">
      <c r="K239" t="e" cm="1" vm="1">
        <f t="array" ref="K239">TRANSPOSE(_xlfn._xlws.FILTER(Item_Type, Category = Data!F240))</f>
        <v>#VALUE!</v>
      </c>
    </row>
    <row r="240" spans="11:11" x14ac:dyDescent="0.35">
      <c r="K240" t="e" cm="1" vm="1">
        <f t="array" ref="K240">TRANSPOSE(_xlfn._xlws.FILTER(Item_Type, Category = Data!F241))</f>
        <v>#VALUE!</v>
      </c>
    </row>
    <row r="241" spans="11:11" x14ac:dyDescent="0.35">
      <c r="K241" t="e" cm="1" vm="1">
        <f t="array" ref="K241">TRANSPOSE(_xlfn._xlws.FILTER(Item_Type, Category = Data!F242))</f>
        <v>#VALUE!</v>
      </c>
    </row>
    <row r="242" spans="11:11" x14ac:dyDescent="0.35">
      <c r="K242" t="e" cm="1" vm="1">
        <f t="array" ref="K242">TRANSPOSE(_xlfn._xlws.FILTER(Item_Type, Category = Data!F243))</f>
        <v>#VALUE!</v>
      </c>
    </row>
    <row r="243" spans="11:11" x14ac:dyDescent="0.35">
      <c r="K243" t="e" cm="1" vm="1">
        <f t="array" ref="K243">TRANSPOSE(_xlfn._xlws.FILTER(Item_Type, Category = Data!F244))</f>
        <v>#VALUE!</v>
      </c>
    </row>
    <row r="244" spans="11:11" x14ac:dyDescent="0.35">
      <c r="K244" t="e" cm="1" vm="1">
        <f t="array" ref="K244">TRANSPOSE(_xlfn._xlws.FILTER(Item_Type, Category = Data!F245))</f>
        <v>#VALUE!</v>
      </c>
    </row>
    <row r="245" spans="11:11" x14ac:dyDescent="0.35">
      <c r="K245" t="e" cm="1" vm="1">
        <f t="array" ref="K245">TRANSPOSE(_xlfn._xlws.FILTER(Item_Type, Category = Data!F246))</f>
        <v>#VALUE!</v>
      </c>
    </row>
    <row r="246" spans="11:11" x14ac:dyDescent="0.35">
      <c r="K246" t="e" cm="1" vm="1">
        <f t="array" ref="K246">TRANSPOSE(_xlfn._xlws.FILTER(Item_Type, Category = Data!F247))</f>
        <v>#VALUE!</v>
      </c>
    </row>
    <row r="247" spans="11:11" x14ac:dyDescent="0.35">
      <c r="K247" t="e" cm="1" vm="1">
        <f t="array" ref="K247">TRANSPOSE(_xlfn._xlws.FILTER(Item_Type, Category = Data!F248))</f>
        <v>#VALUE!</v>
      </c>
    </row>
    <row r="248" spans="11:11" x14ac:dyDescent="0.35">
      <c r="K248" t="e" cm="1" vm="1">
        <f t="array" ref="K248">TRANSPOSE(_xlfn._xlws.FILTER(Item_Type, Category = Data!F249))</f>
        <v>#VALUE!</v>
      </c>
    </row>
    <row r="249" spans="11:11" x14ac:dyDescent="0.35">
      <c r="K249" t="e" cm="1" vm="1">
        <f t="array" ref="K249">TRANSPOSE(_xlfn._xlws.FILTER(Item_Type, Category = Data!F250))</f>
        <v>#VALUE!</v>
      </c>
    </row>
    <row r="250" spans="11:11" x14ac:dyDescent="0.35">
      <c r="K250" t="e" cm="1" vm="1">
        <f t="array" ref="K250">TRANSPOSE(_xlfn._xlws.FILTER(Item_Type, Category = Data!F251))</f>
        <v>#VALUE!</v>
      </c>
    </row>
    <row r="251" spans="11:11" x14ac:dyDescent="0.35">
      <c r="K251" t="e" cm="1" vm="1">
        <f t="array" ref="K251">TRANSPOSE(_xlfn._xlws.FILTER(Item_Type, Category = Data!F252))</f>
        <v>#VALUE!</v>
      </c>
    </row>
    <row r="252" spans="11:11" x14ac:dyDescent="0.35">
      <c r="K252" t="e" cm="1" vm="1">
        <f t="array" ref="K252">TRANSPOSE(_xlfn._xlws.FILTER(Item_Type, Category = Data!F253))</f>
        <v>#VALUE!</v>
      </c>
    </row>
    <row r="253" spans="11:11" x14ac:dyDescent="0.35">
      <c r="K253" t="e" cm="1" vm="1">
        <f t="array" ref="K253">TRANSPOSE(_xlfn._xlws.FILTER(Item_Type, Category = Data!F254))</f>
        <v>#VALUE!</v>
      </c>
    </row>
    <row r="254" spans="11:11" x14ac:dyDescent="0.35">
      <c r="K254" t="e" cm="1" vm="1">
        <f t="array" ref="K254">TRANSPOSE(_xlfn._xlws.FILTER(Item_Type, Category = Data!F255))</f>
        <v>#VALUE!</v>
      </c>
    </row>
    <row r="255" spans="11:11" x14ac:dyDescent="0.35">
      <c r="K255" t="e" cm="1" vm="1">
        <f t="array" ref="K255">TRANSPOSE(_xlfn._xlws.FILTER(Item_Type, Category = Data!F256))</f>
        <v>#VALUE!</v>
      </c>
    </row>
    <row r="256" spans="11:11" x14ac:dyDescent="0.35">
      <c r="K256" t="e" cm="1" vm="1">
        <f t="array" ref="K256">TRANSPOSE(_xlfn._xlws.FILTER(Item_Type, Category = Data!F257))</f>
        <v>#VALUE!</v>
      </c>
    </row>
    <row r="257" spans="11:11" x14ac:dyDescent="0.35">
      <c r="K257" t="e" cm="1" vm="1">
        <f t="array" ref="K257">TRANSPOSE(_xlfn._xlws.FILTER(Item_Type, Category = Data!F258))</f>
        <v>#VALUE!</v>
      </c>
    </row>
    <row r="258" spans="11:11" x14ac:dyDescent="0.35">
      <c r="K258" t="e" cm="1" vm="1">
        <f t="array" ref="K258">TRANSPOSE(_xlfn._xlws.FILTER(Item_Type, Category = Data!F259))</f>
        <v>#VALUE!</v>
      </c>
    </row>
    <row r="259" spans="11:11" x14ac:dyDescent="0.35">
      <c r="K259" t="e" cm="1" vm="1">
        <f t="array" ref="K259">TRANSPOSE(_xlfn._xlws.FILTER(Item_Type, Category = Data!F260))</f>
        <v>#VALUE!</v>
      </c>
    </row>
    <row r="260" spans="11:11" x14ac:dyDescent="0.35">
      <c r="K260" t="e" cm="1" vm="1">
        <f t="array" ref="K260">TRANSPOSE(_xlfn._xlws.FILTER(Item_Type, Category = Data!F261))</f>
        <v>#VALUE!</v>
      </c>
    </row>
    <row r="261" spans="11:11" x14ac:dyDescent="0.35">
      <c r="K261" t="e" cm="1" vm="1">
        <f t="array" ref="K261">TRANSPOSE(_xlfn._xlws.FILTER(Item_Type, Category = Data!F262))</f>
        <v>#VALUE!</v>
      </c>
    </row>
    <row r="262" spans="11:11" x14ac:dyDescent="0.35">
      <c r="K262" t="e" cm="1" vm="1">
        <f t="array" ref="K262">TRANSPOSE(_xlfn._xlws.FILTER(Item_Type, Category = Data!F263))</f>
        <v>#VALUE!</v>
      </c>
    </row>
    <row r="263" spans="11:11" x14ac:dyDescent="0.35">
      <c r="K263" t="e" cm="1" vm="1">
        <f t="array" ref="K263">TRANSPOSE(_xlfn._xlws.FILTER(Item_Type, Category = Data!F264))</f>
        <v>#VALUE!</v>
      </c>
    </row>
    <row r="264" spans="11:11" x14ac:dyDescent="0.35">
      <c r="K264" t="e" cm="1" vm="1">
        <f t="array" ref="K264">TRANSPOSE(_xlfn._xlws.FILTER(Item_Type, Category = Data!F265))</f>
        <v>#VALUE!</v>
      </c>
    </row>
    <row r="265" spans="11:11" x14ac:dyDescent="0.35">
      <c r="K265" t="e" cm="1" vm="1">
        <f t="array" ref="K265">TRANSPOSE(_xlfn._xlws.FILTER(Item_Type, Category = Data!F266))</f>
        <v>#VALUE!</v>
      </c>
    </row>
    <row r="266" spans="11:11" x14ac:dyDescent="0.35">
      <c r="K266" t="e" cm="1" vm="1">
        <f t="array" ref="K266">TRANSPOSE(_xlfn._xlws.FILTER(Item_Type, Category = Data!F267))</f>
        <v>#VALUE!</v>
      </c>
    </row>
    <row r="267" spans="11:11" x14ac:dyDescent="0.35">
      <c r="K267" t="e" cm="1" vm="1">
        <f t="array" ref="K267">TRANSPOSE(_xlfn._xlws.FILTER(Item_Type, Category = Data!F268))</f>
        <v>#VALUE!</v>
      </c>
    </row>
    <row r="268" spans="11:11" x14ac:dyDescent="0.35">
      <c r="K268" t="e" cm="1" vm="1">
        <f t="array" ref="K268">TRANSPOSE(_xlfn._xlws.FILTER(Item_Type, Category = Data!F269))</f>
        <v>#VALUE!</v>
      </c>
    </row>
    <row r="269" spans="11:11" x14ac:dyDescent="0.35">
      <c r="K269" t="e" cm="1" vm="1">
        <f t="array" ref="K269">TRANSPOSE(_xlfn._xlws.FILTER(Item_Type, Category = Data!F270))</f>
        <v>#VALUE!</v>
      </c>
    </row>
    <row r="270" spans="11:11" x14ac:dyDescent="0.35">
      <c r="K270" t="e" cm="1" vm="1">
        <f t="array" ref="K270">TRANSPOSE(_xlfn._xlws.FILTER(Item_Type, Category = Data!F271))</f>
        <v>#VALUE!</v>
      </c>
    </row>
    <row r="271" spans="11:11" x14ac:dyDescent="0.35">
      <c r="K271" t="e" cm="1" vm="1">
        <f t="array" ref="K271">TRANSPOSE(_xlfn._xlws.FILTER(Item_Type, Category = Data!F272))</f>
        <v>#VALUE!</v>
      </c>
    </row>
    <row r="272" spans="11:11" x14ac:dyDescent="0.35">
      <c r="K272" t="e" cm="1" vm="1">
        <f t="array" ref="K272">TRANSPOSE(_xlfn._xlws.FILTER(Item_Type, Category = Data!F273))</f>
        <v>#VALUE!</v>
      </c>
    </row>
    <row r="273" spans="11:11" x14ac:dyDescent="0.35">
      <c r="K273" t="e" cm="1" vm="1">
        <f t="array" ref="K273">TRANSPOSE(_xlfn._xlws.FILTER(Item_Type, Category = Data!F274))</f>
        <v>#VALUE!</v>
      </c>
    </row>
    <row r="274" spans="11:11" x14ac:dyDescent="0.35">
      <c r="K274" t="e" cm="1" vm="1">
        <f t="array" ref="K274">TRANSPOSE(_xlfn._xlws.FILTER(Item_Type, Category = Data!F275))</f>
        <v>#VALUE!</v>
      </c>
    </row>
    <row r="275" spans="11:11" x14ac:dyDescent="0.35">
      <c r="K275" t="e" cm="1" vm="1">
        <f t="array" ref="K275">TRANSPOSE(_xlfn._xlws.FILTER(Item_Type, Category = Data!F276))</f>
        <v>#VALUE!</v>
      </c>
    </row>
    <row r="276" spans="11:11" x14ac:dyDescent="0.35">
      <c r="K276" t="e" cm="1" vm="1">
        <f t="array" ref="K276">TRANSPOSE(_xlfn._xlws.FILTER(Item_Type, Category = Data!F277))</f>
        <v>#VALUE!</v>
      </c>
    </row>
    <row r="277" spans="11:11" x14ac:dyDescent="0.35">
      <c r="K277" t="e" cm="1" vm="1">
        <f t="array" ref="K277">TRANSPOSE(_xlfn._xlws.FILTER(Item_Type, Category = Data!F278))</f>
        <v>#VALUE!</v>
      </c>
    </row>
    <row r="278" spans="11:11" x14ac:dyDescent="0.35">
      <c r="K278" t="e" cm="1" vm="1">
        <f t="array" ref="K278">TRANSPOSE(_xlfn._xlws.FILTER(Item_Type, Category = Data!F279))</f>
        <v>#VALUE!</v>
      </c>
    </row>
    <row r="279" spans="11:11" x14ac:dyDescent="0.35">
      <c r="K279" t="e" cm="1" vm="1">
        <f t="array" ref="K279">TRANSPOSE(_xlfn._xlws.FILTER(Item_Type, Category = Data!F280))</f>
        <v>#VALUE!</v>
      </c>
    </row>
    <row r="280" spans="11:11" x14ac:dyDescent="0.35">
      <c r="K280" t="e" cm="1" vm="1">
        <f t="array" ref="K280">TRANSPOSE(_xlfn._xlws.FILTER(Item_Type, Category = Data!F281))</f>
        <v>#VALUE!</v>
      </c>
    </row>
    <row r="281" spans="11:11" x14ac:dyDescent="0.35">
      <c r="K281" t="e" cm="1" vm="1">
        <f t="array" ref="K281">TRANSPOSE(_xlfn._xlws.FILTER(Item_Type, Category = Data!F282))</f>
        <v>#VALUE!</v>
      </c>
    </row>
    <row r="282" spans="11:11" x14ac:dyDescent="0.35">
      <c r="K282" t="e" cm="1" vm="1">
        <f t="array" ref="K282">TRANSPOSE(_xlfn._xlws.FILTER(Item_Type, Category = Data!F283))</f>
        <v>#VALUE!</v>
      </c>
    </row>
    <row r="283" spans="11:11" x14ac:dyDescent="0.35">
      <c r="K283" t="e" cm="1" vm="1">
        <f t="array" ref="K283">TRANSPOSE(_xlfn._xlws.FILTER(Item_Type, Category = Data!F284))</f>
        <v>#VALUE!</v>
      </c>
    </row>
    <row r="284" spans="11:11" x14ac:dyDescent="0.35">
      <c r="K284" t="e" cm="1" vm="1">
        <f t="array" ref="K284">TRANSPOSE(_xlfn._xlws.FILTER(Item_Type, Category = Data!F285))</f>
        <v>#VALUE!</v>
      </c>
    </row>
    <row r="285" spans="11:11" x14ac:dyDescent="0.35">
      <c r="K285" t="e" cm="1" vm="1">
        <f t="array" ref="K285">TRANSPOSE(_xlfn._xlws.FILTER(Item_Type, Category = Data!F286))</f>
        <v>#VALUE!</v>
      </c>
    </row>
    <row r="286" spans="11:11" x14ac:dyDescent="0.35">
      <c r="K286" t="e" cm="1" vm="1">
        <f t="array" ref="K286">TRANSPOSE(_xlfn._xlws.FILTER(Item_Type, Category = Data!F287))</f>
        <v>#VALUE!</v>
      </c>
    </row>
    <row r="287" spans="11:11" x14ac:dyDescent="0.35">
      <c r="K287" t="e" cm="1" vm="1">
        <f t="array" ref="K287">TRANSPOSE(_xlfn._xlws.FILTER(Item_Type, Category = Data!F288))</f>
        <v>#VALUE!</v>
      </c>
    </row>
    <row r="288" spans="11:11" x14ac:dyDescent="0.35">
      <c r="K288" t="e" cm="1" vm="1">
        <f t="array" ref="K288">TRANSPOSE(_xlfn._xlws.FILTER(Item_Type, Category = Data!F289))</f>
        <v>#VALUE!</v>
      </c>
    </row>
    <row r="289" spans="11:11" x14ac:dyDescent="0.35">
      <c r="K289" t="e" cm="1" vm="1">
        <f t="array" ref="K289">TRANSPOSE(_xlfn._xlws.FILTER(Item_Type, Category = Data!F290))</f>
        <v>#VALUE!</v>
      </c>
    </row>
    <row r="290" spans="11:11" x14ac:dyDescent="0.35">
      <c r="K290" t="e" cm="1" vm="1">
        <f t="array" ref="K290">TRANSPOSE(_xlfn._xlws.FILTER(Item_Type, Category = Data!F291))</f>
        <v>#VALUE!</v>
      </c>
    </row>
    <row r="291" spans="11:11" x14ac:dyDescent="0.35">
      <c r="K291" t="e" cm="1" vm="1">
        <f t="array" ref="K291">TRANSPOSE(_xlfn._xlws.FILTER(Item_Type, Category = Data!F292))</f>
        <v>#VALUE!</v>
      </c>
    </row>
    <row r="292" spans="11:11" x14ac:dyDescent="0.35">
      <c r="K292" t="e" cm="1" vm="1">
        <f t="array" ref="K292">TRANSPOSE(_xlfn._xlws.FILTER(Item_Type, Category = Data!F293))</f>
        <v>#VALUE!</v>
      </c>
    </row>
    <row r="293" spans="11:11" x14ac:dyDescent="0.35">
      <c r="K293" t="e" cm="1" vm="1">
        <f t="array" ref="K293">TRANSPOSE(_xlfn._xlws.FILTER(Item_Type, Category = Data!F294))</f>
        <v>#VALUE!</v>
      </c>
    </row>
    <row r="294" spans="11:11" x14ac:dyDescent="0.35">
      <c r="K294" t="e" cm="1" vm="1">
        <f t="array" ref="K294">TRANSPOSE(_xlfn._xlws.FILTER(Item_Type, Category = Data!F295))</f>
        <v>#VALUE!</v>
      </c>
    </row>
    <row r="295" spans="11:11" x14ac:dyDescent="0.35">
      <c r="K295" t="e" cm="1" vm="1">
        <f t="array" ref="K295">TRANSPOSE(_xlfn._xlws.FILTER(Item_Type, Category = Data!F296))</f>
        <v>#VALUE!</v>
      </c>
    </row>
    <row r="296" spans="11:11" x14ac:dyDescent="0.35">
      <c r="K296" t="e" cm="1" vm="1">
        <f t="array" ref="K296">TRANSPOSE(_xlfn._xlws.FILTER(Item_Type, Category = Data!F297))</f>
        <v>#VALUE!</v>
      </c>
    </row>
    <row r="297" spans="11:11" x14ac:dyDescent="0.35">
      <c r="K297" t="e" cm="1" vm="1">
        <f t="array" ref="K297">TRANSPOSE(_xlfn._xlws.FILTER(Item_Type, Category = Data!F298))</f>
        <v>#VALUE!</v>
      </c>
    </row>
    <row r="298" spans="11:11" x14ac:dyDescent="0.35">
      <c r="K298" t="e" cm="1" vm="1">
        <f t="array" ref="K298">TRANSPOSE(_xlfn._xlws.FILTER(Item_Type, Category = Data!F299))</f>
        <v>#VALUE!</v>
      </c>
    </row>
    <row r="299" spans="11:11" x14ac:dyDescent="0.35">
      <c r="K299" t="e" cm="1" vm="1">
        <f t="array" ref="K299">TRANSPOSE(_xlfn._xlws.FILTER(Item_Type, Category = Data!F300))</f>
        <v>#VALUE!</v>
      </c>
    </row>
    <row r="300" spans="11:11" x14ac:dyDescent="0.35">
      <c r="K300" t="e" cm="1" vm="1">
        <f t="array" ref="K300">TRANSPOSE(_xlfn._xlws.FILTER(Item_Type, Category = Data!F301))</f>
        <v>#VALUE!</v>
      </c>
    </row>
    <row r="301" spans="11:11" x14ac:dyDescent="0.35">
      <c r="K301" t="e" cm="1" vm="1">
        <f t="array" ref="K301">TRANSPOSE(_xlfn._xlws.FILTER(Item_Type, Category = Data!F302))</f>
        <v>#VALUE!</v>
      </c>
    </row>
    <row r="302" spans="11:11" x14ac:dyDescent="0.35">
      <c r="K302" t="e" cm="1" vm="1">
        <f t="array" ref="K302">TRANSPOSE(_xlfn._xlws.FILTER(Item_Type, Category = Data!F303))</f>
        <v>#VALUE!</v>
      </c>
    </row>
    <row r="303" spans="11:11" x14ac:dyDescent="0.35">
      <c r="K303" t="e" cm="1" vm="1">
        <f t="array" ref="K303">TRANSPOSE(_xlfn._xlws.FILTER(Item_Type, Category = Data!F304))</f>
        <v>#VALUE!</v>
      </c>
    </row>
    <row r="304" spans="11:11" x14ac:dyDescent="0.35">
      <c r="K304" t="e" cm="1" vm="1">
        <f t="array" ref="K304">TRANSPOSE(_xlfn._xlws.FILTER(Item_Type, Category = Data!F305))</f>
        <v>#VALUE!</v>
      </c>
    </row>
    <row r="305" spans="11:11" x14ac:dyDescent="0.35">
      <c r="K305" t="e" cm="1" vm="1">
        <f t="array" ref="K305">TRANSPOSE(_xlfn._xlws.FILTER(Item_Type, Category = Data!F306))</f>
        <v>#VALUE!</v>
      </c>
    </row>
    <row r="306" spans="11:11" x14ac:dyDescent="0.35">
      <c r="K306" t="e" cm="1" vm="1">
        <f t="array" ref="K306">TRANSPOSE(_xlfn._xlws.FILTER(Item_Type, Category = Data!F307))</f>
        <v>#VALUE!</v>
      </c>
    </row>
    <row r="307" spans="11:11" x14ac:dyDescent="0.35">
      <c r="K307" t="e" cm="1" vm="1">
        <f t="array" ref="K307">TRANSPOSE(_xlfn._xlws.FILTER(Item_Type, Category = Data!F308))</f>
        <v>#VALUE!</v>
      </c>
    </row>
    <row r="308" spans="11:11" x14ac:dyDescent="0.35">
      <c r="K308" t="e" cm="1" vm="1">
        <f t="array" ref="K308">TRANSPOSE(_xlfn._xlws.FILTER(Item_Type, Category = Data!F309))</f>
        <v>#VALUE!</v>
      </c>
    </row>
    <row r="309" spans="11:11" x14ac:dyDescent="0.35">
      <c r="K309" t="e" cm="1" vm="1">
        <f t="array" ref="K309">TRANSPOSE(_xlfn._xlws.FILTER(Item_Type, Category = Data!F310))</f>
        <v>#VALUE!</v>
      </c>
    </row>
    <row r="310" spans="11:11" x14ac:dyDescent="0.35">
      <c r="K310" t="e" cm="1" vm="1">
        <f t="array" ref="K310">TRANSPOSE(_xlfn._xlws.FILTER(Item_Type, Category = Data!F311))</f>
        <v>#VALUE!</v>
      </c>
    </row>
    <row r="311" spans="11:11" x14ac:dyDescent="0.35">
      <c r="K311" t="e" cm="1" vm="1">
        <f t="array" ref="K311">TRANSPOSE(_xlfn._xlws.FILTER(Item_Type, Category = Data!F312))</f>
        <v>#VALUE!</v>
      </c>
    </row>
    <row r="312" spans="11:11" x14ac:dyDescent="0.35">
      <c r="K312" t="e" cm="1" vm="1">
        <f t="array" ref="K312">TRANSPOSE(_xlfn._xlws.FILTER(Item_Type, Category = Data!F313))</f>
        <v>#VALUE!</v>
      </c>
    </row>
    <row r="313" spans="11:11" x14ac:dyDescent="0.35">
      <c r="K313" t="e" cm="1" vm="1">
        <f t="array" ref="K313">TRANSPOSE(_xlfn._xlws.FILTER(Item_Type, Category = Data!F314))</f>
        <v>#VALUE!</v>
      </c>
    </row>
    <row r="314" spans="11:11" x14ac:dyDescent="0.35">
      <c r="K314" t="e" cm="1" vm="1">
        <f t="array" ref="K314">TRANSPOSE(_xlfn._xlws.FILTER(Item_Type, Category = Data!F315))</f>
        <v>#VALUE!</v>
      </c>
    </row>
    <row r="315" spans="11:11" x14ac:dyDescent="0.35">
      <c r="K315" t="e" cm="1" vm="1">
        <f t="array" ref="K315">TRANSPOSE(_xlfn._xlws.FILTER(Item_Type, Category = Data!F316))</f>
        <v>#VALUE!</v>
      </c>
    </row>
    <row r="316" spans="11:11" x14ac:dyDescent="0.35">
      <c r="K316" t="e" cm="1" vm="1">
        <f t="array" ref="K316">TRANSPOSE(_xlfn._xlws.FILTER(Item_Type, Category = Data!F317))</f>
        <v>#VALUE!</v>
      </c>
    </row>
    <row r="317" spans="11:11" x14ac:dyDescent="0.35">
      <c r="K317" t="e" cm="1" vm="1">
        <f t="array" ref="K317">TRANSPOSE(_xlfn._xlws.FILTER(Item_Type, Category = Data!F318))</f>
        <v>#VALUE!</v>
      </c>
    </row>
    <row r="318" spans="11:11" x14ac:dyDescent="0.35">
      <c r="K318" t="e" cm="1" vm="1">
        <f t="array" ref="K318">TRANSPOSE(_xlfn._xlws.FILTER(Item_Type, Category = Data!F319))</f>
        <v>#VALUE!</v>
      </c>
    </row>
    <row r="319" spans="11:11" x14ac:dyDescent="0.35">
      <c r="K319" t="e" cm="1" vm="1">
        <f t="array" ref="K319">TRANSPOSE(_xlfn._xlws.FILTER(Item_Type, Category = Data!F320))</f>
        <v>#VALUE!</v>
      </c>
    </row>
    <row r="320" spans="11:11" x14ac:dyDescent="0.35">
      <c r="K320" t="e" cm="1" vm="1">
        <f t="array" ref="K320">TRANSPOSE(_xlfn._xlws.FILTER(Item_Type, Category = Data!F321))</f>
        <v>#VALUE!</v>
      </c>
    </row>
    <row r="321" spans="11:11" x14ac:dyDescent="0.35">
      <c r="K321" t="e" cm="1" vm="1">
        <f t="array" ref="K321">TRANSPOSE(_xlfn._xlws.FILTER(Item_Type, Category = Data!F322))</f>
        <v>#VALUE!</v>
      </c>
    </row>
    <row r="322" spans="11:11" x14ac:dyDescent="0.35">
      <c r="K322" t="e" cm="1" vm="1">
        <f t="array" ref="K322">TRANSPOSE(_xlfn._xlws.FILTER(Item_Type, Category = Data!F323))</f>
        <v>#VALUE!</v>
      </c>
    </row>
    <row r="323" spans="11:11" x14ac:dyDescent="0.35">
      <c r="K323" t="e" cm="1" vm="1">
        <f t="array" ref="K323">TRANSPOSE(_xlfn._xlws.FILTER(Item_Type, Category = Data!F324))</f>
        <v>#VALUE!</v>
      </c>
    </row>
    <row r="324" spans="11:11" x14ac:dyDescent="0.35">
      <c r="K324" t="e" cm="1" vm="1">
        <f t="array" ref="K324">TRANSPOSE(_xlfn._xlws.FILTER(Item_Type, Category = Data!F325))</f>
        <v>#VALUE!</v>
      </c>
    </row>
    <row r="325" spans="11:11" x14ac:dyDescent="0.35">
      <c r="K325" t="e" cm="1" vm="1">
        <f t="array" ref="K325">TRANSPOSE(_xlfn._xlws.FILTER(Item_Type, Category = Data!F326))</f>
        <v>#VALUE!</v>
      </c>
    </row>
    <row r="326" spans="11:11" x14ac:dyDescent="0.35">
      <c r="K326" t="e" cm="1" vm="1">
        <f t="array" ref="K326">TRANSPOSE(_xlfn._xlws.FILTER(Item_Type, Category = Data!F327))</f>
        <v>#VALUE!</v>
      </c>
    </row>
    <row r="327" spans="11:11" x14ac:dyDescent="0.35">
      <c r="K327" t="e" cm="1" vm="1">
        <f t="array" ref="K327">TRANSPOSE(_xlfn._xlws.FILTER(Item_Type, Category = Data!F328))</f>
        <v>#VALUE!</v>
      </c>
    </row>
    <row r="328" spans="11:11" x14ac:dyDescent="0.35">
      <c r="K328" t="e" cm="1" vm="1">
        <f t="array" ref="K328">TRANSPOSE(_xlfn._xlws.FILTER(Item_Type, Category = Data!F329))</f>
        <v>#VALUE!</v>
      </c>
    </row>
    <row r="329" spans="11:11" x14ac:dyDescent="0.35">
      <c r="K329" t="e" cm="1" vm="1">
        <f t="array" ref="K329">TRANSPOSE(_xlfn._xlws.FILTER(Item_Type, Category = Data!F330))</f>
        <v>#VALUE!</v>
      </c>
    </row>
    <row r="330" spans="11:11" x14ac:dyDescent="0.35">
      <c r="K330" t="e" cm="1" vm="1">
        <f t="array" ref="K330">TRANSPOSE(_xlfn._xlws.FILTER(Item_Type, Category = Data!F331))</f>
        <v>#VALUE!</v>
      </c>
    </row>
    <row r="331" spans="11:11" x14ac:dyDescent="0.35">
      <c r="K331" t="e" cm="1" vm="1">
        <f t="array" ref="K331">TRANSPOSE(_xlfn._xlws.FILTER(Item_Type, Category = Data!F332))</f>
        <v>#VALUE!</v>
      </c>
    </row>
    <row r="332" spans="11:11" x14ac:dyDescent="0.35">
      <c r="K332" t="e" cm="1" vm="1">
        <f t="array" ref="K332">TRANSPOSE(_xlfn._xlws.FILTER(Item_Type, Category = Data!F333))</f>
        <v>#VALUE!</v>
      </c>
    </row>
    <row r="333" spans="11:11" x14ac:dyDescent="0.35">
      <c r="K333" t="e" cm="1" vm="1">
        <f t="array" ref="K333">TRANSPOSE(_xlfn._xlws.FILTER(Item_Type, Category = Data!F334))</f>
        <v>#VALUE!</v>
      </c>
    </row>
    <row r="334" spans="11:11" x14ac:dyDescent="0.35">
      <c r="K334" t="e" cm="1" vm="1">
        <f t="array" ref="K334">TRANSPOSE(_xlfn._xlws.FILTER(Item_Type, Category = Data!F335))</f>
        <v>#VALUE!</v>
      </c>
    </row>
    <row r="335" spans="11:11" x14ac:dyDescent="0.35">
      <c r="K335" t="e" cm="1" vm="1">
        <f t="array" ref="K335">TRANSPOSE(_xlfn._xlws.FILTER(Item_Type, Category = Data!F336))</f>
        <v>#VALUE!</v>
      </c>
    </row>
    <row r="336" spans="11:11" x14ac:dyDescent="0.35">
      <c r="K336" t="e" cm="1" vm="1">
        <f t="array" ref="K336">TRANSPOSE(_xlfn._xlws.FILTER(Item_Type, Category = Data!F337))</f>
        <v>#VALUE!</v>
      </c>
    </row>
    <row r="337" spans="11:11" x14ac:dyDescent="0.35">
      <c r="K337" t="e" cm="1" vm="1">
        <f t="array" ref="K337">TRANSPOSE(_xlfn._xlws.FILTER(Item_Type, Category = Data!F338))</f>
        <v>#VALUE!</v>
      </c>
    </row>
    <row r="338" spans="11:11" x14ac:dyDescent="0.35">
      <c r="K338" t="e" cm="1" vm="1">
        <f t="array" ref="K338">TRANSPOSE(_xlfn._xlws.FILTER(Item_Type, Category = Data!F339))</f>
        <v>#VALUE!</v>
      </c>
    </row>
    <row r="339" spans="11:11" x14ac:dyDescent="0.35">
      <c r="K339" t="e" cm="1" vm="1">
        <f t="array" ref="K339">TRANSPOSE(_xlfn._xlws.FILTER(Item_Type, Category = Data!F340))</f>
        <v>#VALUE!</v>
      </c>
    </row>
    <row r="340" spans="11:11" x14ac:dyDescent="0.35">
      <c r="K340" t="e" cm="1" vm="1">
        <f t="array" ref="K340">TRANSPOSE(_xlfn._xlws.FILTER(Item_Type, Category = Data!F341))</f>
        <v>#VALUE!</v>
      </c>
    </row>
    <row r="341" spans="11:11" x14ac:dyDescent="0.35">
      <c r="K341" t="e" cm="1" vm="1">
        <f t="array" ref="K341">TRANSPOSE(_xlfn._xlws.FILTER(Item_Type, Category = Data!F342))</f>
        <v>#VALUE!</v>
      </c>
    </row>
    <row r="342" spans="11:11" x14ac:dyDescent="0.35">
      <c r="K342" t="e" cm="1" vm="1">
        <f t="array" ref="K342">TRANSPOSE(_xlfn._xlws.FILTER(Item_Type, Category = Data!F343))</f>
        <v>#VALUE!</v>
      </c>
    </row>
    <row r="343" spans="11:11" x14ac:dyDescent="0.35">
      <c r="K343" t="e" cm="1" vm="1">
        <f t="array" ref="K343">TRANSPOSE(_xlfn._xlws.FILTER(Item_Type, Category = Data!F344))</f>
        <v>#VALUE!</v>
      </c>
    </row>
    <row r="344" spans="11:11" x14ac:dyDescent="0.35">
      <c r="K344" t="e" cm="1" vm="1">
        <f t="array" ref="K344">TRANSPOSE(_xlfn._xlws.FILTER(Item_Type, Category = Data!F345))</f>
        <v>#VALUE!</v>
      </c>
    </row>
    <row r="345" spans="11:11" x14ac:dyDescent="0.35">
      <c r="K345" t="e" cm="1" vm="1">
        <f t="array" ref="K345">TRANSPOSE(_xlfn._xlws.FILTER(Item_Type, Category = Data!F346))</f>
        <v>#VALUE!</v>
      </c>
    </row>
    <row r="346" spans="11:11" x14ac:dyDescent="0.35">
      <c r="K346" t="e" cm="1" vm="1">
        <f t="array" ref="K346">TRANSPOSE(_xlfn._xlws.FILTER(Item_Type, Category = Data!F347))</f>
        <v>#VALUE!</v>
      </c>
    </row>
    <row r="347" spans="11:11" x14ac:dyDescent="0.35">
      <c r="K347" t="e" cm="1" vm="1">
        <f t="array" ref="K347">TRANSPOSE(_xlfn._xlws.FILTER(Item_Type, Category = Data!F348))</f>
        <v>#VALUE!</v>
      </c>
    </row>
    <row r="348" spans="11:11" x14ac:dyDescent="0.35">
      <c r="K348" t="e" cm="1" vm="1">
        <f t="array" ref="K348">TRANSPOSE(_xlfn._xlws.FILTER(Item_Type, Category = Data!F349))</f>
        <v>#VALUE!</v>
      </c>
    </row>
    <row r="349" spans="11:11" x14ac:dyDescent="0.35">
      <c r="K349" t="e" cm="1" vm="1">
        <f t="array" ref="K349">TRANSPOSE(_xlfn._xlws.FILTER(Item_Type, Category = Data!F350))</f>
        <v>#VALUE!</v>
      </c>
    </row>
    <row r="350" spans="11:11" x14ac:dyDescent="0.35">
      <c r="K350" t="e" cm="1" vm="1">
        <f t="array" ref="K350">TRANSPOSE(_xlfn._xlws.FILTER(Item_Type, Category = Data!F351))</f>
        <v>#VALUE!</v>
      </c>
    </row>
    <row r="351" spans="11:11" x14ac:dyDescent="0.35">
      <c r="K351" t="e" cm="1" vm="1">
        <f t="array" ref="K351">TRANSPOSE(_xlfn._xlws.FILTER(Item_Type, Category = Data!F352))</f>
        <v>#VALUE!</v>
      </c>
    </row>
    <row r="352" spans="11:11" x14ac:dyDescent="0.35">
      <c r="K352" t="e" cm="1" vm="1">
        <f t="array" ref="K352">TRANSPOSE(_xlfn._xlws.FILTER(Item_Type, Category = Data!F353))</f>
        <v>#VALUE!</v>
      </c>
    </row>
    <row r="353" spans="11:11" x14ac:dyDescent="0.35">
      <c r="K353" t="e" cm="1" vm="1">
        <f t="array" ref="K353">TRANSPOSE(_xlfn._xlws.FILTER(Item_Type, Category = Data!F354))</f>
        <v>#VALUE!</v>
      </c>
    </row>
    <row r="354" spans="11:11" x14ac:dyDescent="0.35">
      <c r="K354" t="e" cm="1" vm="1">
        <f t="array" ref="K354">TRANSPOSE(_xlfn._xlws.FILTER(Item_Type, Category = Data!F355))</f>
        <v>#VALUE!</v>
      </c>
    </row>
    <row r="355" spans="11:11" x14ac:dyDescent="0.35">
      <c r="K355" t="e" cm="1" vm="1">
        <f t="array" ref="K355">TRANSPOSE(_xlfn._xlws.FILTER(Item_Type, Category = Data!F356))</f>
        <v>#VALUE!</v>
      </c>
    </row>
    <row r="356" spans="11:11" x14ac:dyDescent="0.35">
      <c r="K356" t="e" cm="1" vm="1">
        <f t="array" ref="K356">TRANSPOSE(_xlfn._xlws.FILTER(Item_Type, Category = Data!F357))</f>
        <v>#VALUE!</v>
      </c>
    </row>
    <row r="357" spans="11:11" x14ac:dyDescent="0.35">
      <c r="K357" t="e" cm="1" vm="1">
        <f t="array" ref="K357">TRANSPOSE(_xlfn._xlws.FILTER(Item_Type, Category = Data!F358))</f>
        <v>#VALUE!</v>
      </c>
    </row>
    <row r="358" spans="11:11" x14ac:dyDescent="0.35">
      <c r="K358" t="e" cm="1" vm="1">
        <f t="array" ref="K358">TRANSPOSE(_xlfn._xlws.FILTER(Item_Type, Category = Data!F359))</f>
        <v>#VALUE!</v>
      </c>
    </row>
    <row r="359" spans="11:11" x14ac:dyDescent="0.35">
      <c r="K359" t="e" cm="1" vm="1">
        <f t="array" ref="K359">TRANSPOSE(_xlfn._xlws.FILTER(Item_Type, Category = Data!F360))</f>
        <v>#VALUE!</v>
      </c>
    </row>
    <row r="360" spans="11:11" x14ac:dyDescent="0.35">
      <c r="K360" t="e" cm="1" vm="1">
        <f t="array" ref="K360">TRANSPOSE(_xlfn._xlws.FILTER(Item_Type, Category = Data!F361))</f>
        <v>#VALUE!</v>
      </c>
    </row>
    <row r="361" spans="11:11" x14ac:dyDescent="0.35">
      <c r="K361" t="e" cm="1" vm="1">
        <f t="array" ref="K361">TRANSPOSE(_xlfn._xlws.FILTER(Item_Type, Category = Data!F362))</f>
        <v>#VALUE!</v>
      </c>
    </row>
    <row r="362" spans="11:11" x14ac:dyDescent="0.35">
      <c r="K362" t="e" cm="1" vm="1">
        <f t="array" ref="K362">TRANSPOSE(_xlfn._xlws.FILTER(Item_Type, Category = Data!F363))</f>
        <v>#VALUE!</v>
      </c>
    </row>
    <row r="363" spans="11:11" x14ac:dyDescent="0.35">
      <c r="K363" t="e" cm="1" vm="1">
        <f t="array" ref="K363">TRANSPOSE(_xlfn._xlws.FILTER(Item_Type, Category = Data!F364))</f>
        <v>#VALUE!</v>
      </c>
    </row>
    <row r="364" spans="11:11" x14ac:dyDescent="0.35">
      <c r="K364" t="e" cm="1" vm="1">
        <f t="array" ref="K364">TRANSPOSE(_xlfn._xlws.FILTER(Item_Type, Category = Data!F365))</f>
        <v>#VALUE!</v>
      </c>
    </row>
    <row r="365" spans="11:11" x14ac:dyDescent="0.35">
      <c r="K365" t="e" cm="1" vm="1">
        <f t="array" ref="K365">TRANSPOSE(_xlfn._xlws.FILTER(Item_Type, Category = Data!F366))</f>
        <v>#VALUE!</v>
      </c>
    </row>
    <row r="366" spans="11:11" x14ac:dyDescent="0.35">
      <c r="K366" t="e" cm="1" vm="1">
        <f t="array" ref="K366">TRANSPOSE(_xlfn._xlws.FILTER(Item_Type, Category = Data!F367))</f>
        <v>#VALUE!</v>
      </c>
    </row>
    <row r="367" spans="11:11" x14ac:dyDescent="0.35">
      <c r="K367" t="e" cm="1" vm="1">
        <f t="array" ref="K367">TRANSPOSE(_xlfn._xlws.FILTER(Item_Type, Category = Data!F368))</f>
        <v>#VALUE!</v>
      </c>
    </row>
    <row r="368" spans="11:11" x14ac:dyDescent="0.35">
      <c r="K368" t="e" cm="1" vm="1">
        <f t="array" ref="K368">TRANSPOSE(_xlfn._xlws.FILTER(Item_Type, Category = Data!F369))</f>
        <v>#VALUE!</v>
      </c>
    </row>
    <row r="369" spans="11:11" x14ac:dyDescent="0.35">
      <c r="K369" t="e" cm="1" vm="1">
        <f t="array" ref="K369">TRANSPOSE(_xlfn._xlws.FILTER(Item_Type, Category = Data!F370))</f>
        <v>#VALUE!</v>
      </c>
    </row>
    <row r="370" spans="11:11" x14ac:dyDescent="0.35">
      <c r="K370" t="e" cm="1" vm="1">
        <f t="array" ref="K370">TRANSPOSE(_xlfn._xlws.FILTER(Item_Type, Category = Data!F371))</f>
        <v>#VALUE!</v>
      </c>
    </row>
    <row r="371" spans="11:11" x14ac:dyDescent="0.35">
      <c r="K371" t="e" cm="1" vm="1">
        <f t="array" ref="K371">TRANSPOSE(_xlfn._xlws.FILTER(Item_Type, Category = Data!F372))</f>
        <v>#VALUE!</v>
      </c>
    </row>
    <row r="372" spans="11:11" x14ac:dyDescent="0.35">
      <c r="K372" t="e" cm="1" vm="1">
        <f t="array" ref="K372">TRANSPOSE(_xlfn._xlws.FILTER(Item_Type, Category = Data!F373))</f>
        <v>#VALUE!</v>
      </c>
    </row>
    <row r="373" spans="11:11" x14ac:dyDescent="0.35">
      <c r="K373" t="e" cm="1" vm="1">
        <f t="array" ref="K373">TRANSPOSE(_xlfn._xlws.FILTER(Item_Type, Category = Data!F374))</f>
        <v>#VALUE!</v>
      </c>
    </row>
    <row r="374" spans="11:11" x14ac:dyDescent="0.35">
      <c r="K374" t="e" cm="1" vm="1">
        <f t="array" ref="K374">TRANSPOSE(_xlfn._xlws.FILTER(Item_Type, Category = Data!F375))</f>
        <v>#VALUE!</v>
      </c>
    </row>
    <row r="375" spans="11:11" x14ac:dyDescent="0.35">
      <c r="K375" t="e" cm="1" vm="1">
        <f t="array" ref="K375">TRANSPOSE(_xlfn._xlws.FILTER(Item_Type, Category = Data!F376))</f>
        <v>#VALUE!</v>
      </c>
    </row>
    <row r="376" spans="11:11" x14ac:dyDescent="0.35">
      <c r="K376" t="e" cm="1" vm="1">
        <f t="array" ref="K376">TRANSPOSE(_xlfn._xlws.FILTER(Item_Type, Category = Data!F377))</f>
        <v>#VALUE!</v>
      </c>
    </row>
    <row r="377" spans="11:11" x14ac:dyDescent="0.35">
      <c r="K377" t="e" cm="1" vm="1">
        <f t="array" ref="K377">TRANSPOSE(_xlfn._xlws.FILTER(Item_Type, Category = Data!F378))</f>
        <v>#VALUE!</v>
      </c>
    </row>
    <row r="378" spans="11:11" x14ac:dyDescent="0.35">
      <c r="K378" t="e" cm="1" vm="1">
        <f t="array" ref="K378">TRANSPOSE(_xlfn._xlws.FILTER(Item_Type, Category = Data!F379))</f>
        <v>#VALUE!</v>
      </c>
    </row>
    <row r="379" spans="11:11" x14ac:dyDescent="0.35">
      <c r="K379" t="e" cm="1" vm="1">
        <f t="array" ref="K379">TRANSPOSE(_xlfn._xlws.FILTER(Item_Type, Category = Data!F380))</f>
        <v>#VALUE!</v>
      </c>
    </row>
    <row r="380" spans="11:11" x14ac:dyDescent="0.35">
      <c r="K380" t="e" cm="1" vm="1">
        <f t="array" ref="K380">TRANSPOSE(_xlfn._xlws.FILTER(Item_Type, Category = Data!F381))</f>
        <v>#VALUE!</v>
      </c>
    </row>
    <row r="381" spans="11:11" x14ac:dyDescent="0.35">
      <c r="K381" t="e" cm="1" vm="1">
        <f t="array" ref="K381">TRANSPOSE(_xlfn._xlws.FILTER(Item_Type, Category = Data!F382))</f>
        <v>#VALUE!</v>
      </c>
    </row>
    <row r="382" spans="11:11" x14ac:dyDescent="0.35">
      <c r="K382" t="e" cm="1" vm="1">
        <f t="array" ref="K382">TRANSPOSE(_xlfn._xlws.FILTER(Item_Type, Category = Data!F383))</f>
        <v>#VALUE!</v>
      </c>
    </row>
    <row r="383" spans="11:11" x14ac:dyDescent="0.35">
      <c r="K383" t="e" cm="1" vm="1">
        <f t="array" ref="K383">TRANSPOSE(_xlfn._xlws.FILTER(Item_Type, Category = Data!F384))</f>
        <v>#VALUE!</v>
      </c>
    </row>
    <row r="384" spans="11:11" x14ac:dyDescent="0.35">
      <c r="K384" t="e" cm="1" vm="1">
        <f t="array" ref="K384">TRANSPOSE(_xlfn._xlws.FILTER(Item_Type, Category = Data!F385))</f>
        <v>#VALUE!</v>
      </c>
    </row>
    <row r="385" spans="11:11" x14ac:dyDescent="0.35">
      <c r="K385" t="e" cm="1" vm="1">
        <f t="array" ref="K385">TRANSPOSE(_xlfn._xlws.FILTER(Item_Type, Category = Data!F386))</f>
        <v>#VALUE!</v>
      </c>
    </row>
    <row r="386" spans="11:11" x14ac:dyDescent="0.35">
      <c r="K386" t="e" cm="1" vm="1">
        <f t="array" ref="K386">TRANSPOSE(_xlfn._xlws.FILTER(Item_Type, Category = Data!F387))</f>
        <v>#VALUE!</v>
      </c>
    </row>
    <row r="387" spans="11:11" x14ac:dyDescent="0.35">
      <c r="K387" t="e" cm="1" vm="1">
        <f t="array" ref="K387">TRANSPOSE(_xlfn._xlws.FILTER(Item_Type, Category = Data!F388))</f>
        <v>#VALUE!</v>
      </c>
    </row>
    <row r="388" spans="11:11" x14ac:dyDescent="0.35">
      <c r="K388" t="e" cm="1" vm="1">
        <f t="array" ref="K388">TRANSPOSE(_xlfn._xlws.FILTER(Item_Type, Category = Data!F389))</f>
        <v>#VALUE!</v>
      </c>
    </row>
    <row r="389" spans="11:11" x14ac:dyDescent="0.35">
      <c r="K389" t="e" cm="1" vm="1">
        <f t="array" ref="K389">TRANSPOSE(_xlfn._xlws.FILTER(Item_Type, Category = Data!F390))</f>
        <v>#VALUE!</v>
      </c>
    </row>
    <row r="390" spans="11:11" x14ac:dyDescent="0.35">
      <c r="K390" t="e" cm="1" vm="1">
        <f t="array" ref="K390">TRANSPOSE(_xlfn._xlws.FILTER(Item_Type, Category = Data!F391))</f>
        <v>#VALUE!</v>
      </c>
    </row>
    <row r="391" spans="11:11" x14ac:dyDescent="0.35">
      <c r="K391" t="e" cm="1" vm="1">
        <f t="array" ref="K391">TRANSPOSE(_xlfn._xlws.FILTER(Item_Type, Category = Data!F392))</f>
        <v>#VALUE!</v>
      </c>
    </row>
    <row r="392" spans="11:11" x14ac:dyDescent="0.35">
      <c r="K392" t="e" cm="1" vm="1">
        <f t="array" ref="K392">TRANSPOSE(_xlfn._xlws.FILTER(Item_Type, Category = Data!F393))</f>
        <v>#VALUE!</v>
      </c>
    </row>
    <row r="393" spans="11:11" x14ac:dyDescent="0.35">
      <c r="K393" t="e" cm="1" vm="1">
        <f t="array" ref="K393">TRANSPOSE(_xlfn._xlws.FILTER(Item_Type, Category = Data!F394))</f>
        <v>#VALUE!</v>
      </c>
    </row>
    <row r="394" spans="11:11" x14ac:dyDescent="0.35">
      <c r="K394" t="e" cm="1" vm="1">
        <f t="array" ref="K394">TRANSPOSE(_xlfn._xlws.FILTER(Item_Type, Category = Data!F395))</f>
        <v>#VALUE!</v>
      </c>
    </row>
    <row r="395" spans="11:11" x14ac:dyDescent="0.35">
      <c r="K395" t="e" cm="1" vm="1">
        <f t="array" ref="K395">TRANSPOSE(_xlfn._xlws.FILTER(Item_Type, Category = Data!F396))</f>
        <v>#VALUE!</v>
      </c>
    </row>
    <row r="396" spans="11:11" x14ac:dyDescent="0.35">
      <c r="K396" t="e" cm="1" vm="1">
        <f t="array" ref="K396">TRANSPOSE(_xlfn._xlws.FILTER(Item_Type, Category = Data!F397))</f>
        <v>#VALUE!</v>
      </c>
    </row>
    <row r="397" spans="11:11" x14ac:dyDescent="0.35">
      <c r="K397" t="e" cm="1" vm="1">
        <f t="array" ref="K397">TRANSPOSE(_xlfn._xlws.FILTER(Item_Type, Category = Data!F398))</f>
        <v>#VALUE!</v>
      </c>
    </row>
    <row r="398" spans="11:11" x14ac:dyDescent="0.35">
      <c r="K398" t="e" cm="1" vm="1">
        <f t="array" ref="K398">TRANSPOSE(_xlfn._xlws.FILTER(Item_Type, Category = Data!F399))</f>
        <v>#VALUE!</v>
      </c>
    </row>
    <row r="399" spans="11:11" x14ac:dyDescent="0.35">
      <c r="K399" t="e" cm="1" vm="1">
        <f t="array" ref="K399">TRANSPOSE(_xlfn._xlws.FILTER(Item_Type, Category = Data!F400))</f>
        <v>#VALUE!</v>
      </c>
    </row>
    <row r="400" spans="11:11" x14ac:dyDescent="0.35">
      <c r="K400" t="e" cm="1" vm="1">
        <f t="array" ref="K400">TRANSPOSE(_xlfn._xlws.FILTER(Item_Type, Category = Data!F401))</f>
        <v>#VALUE!</v>
      </c>
    </row>
    <row r="401" spans="11:11" x14ac:dyDescent="0.35">
      <c r="K401" t="e" cm="1" vm="1">
        <f t="array" ref="K401">TRANSPOSE(_xlfn._xlws.FILTER(Item_Type, Category = Data!F402))</f>
        <v>#VALUE!</v>
      </c>
    </row>
    <row r="402" spans="11:11" x14ac:dyDescent="0.35">
      <c r="K402" t="e" cm="1" vm="1">
        <f t="array" ref="K402">TRANSPOSE(_xlfn._xlws.FILTER(Item_Type, Category = Data!F403))</f>
        <v>#VALUE!</v>
      </c>
    </row>
    <row r="403" spans="11:11" x14ac:dyDescent="0.35">
      <c r="K403" t="e" cm="1" vm="1">
        <f t="array" ref="K403">TRANSPOSE(_xlfn._xlws.FILTER(Item_Type, Category = Data!F404))</f>
        <v>#VALUE!</v>
      </c>
    </row>
    <row r="404" spans="11:11" x14ac:dyDescent="0.35">
      <c r="K404" t="e" cm="1" vm="1">
        <f t="array" ref="K404">TRANSPOSE(_xlfn._xlws.FILTER(Item_Type, Category = Data!F405))</f>
        <v>#VALUE!</v>
      </c>
    </row>
    <row r="405" spans="11:11" x14ac:dyDescent="0.35">
      <c r="K405" t="e" cm="1" vm="1">
        <f t="array" ref="K405">TRANSPOSE(_xlfn._xlws.FILTER(Item_Type, Category = Data!F406))</f>
        <v>#VALUE!</v>
      </c>
    </row>
    <row r="406" spans="11:11" x14ac:dyDescent="0.35">
      <c r="K406" t="e" cm="1" vm="1">
        <f t="array" ref="K406">TRANSPOSE(_xlfn._xlws.FILTER(Item_Type, Category = Data!F407))</f>
        <v>#VALUE!</v>
      </c>
    </row>
    <row r="407" spans="11:11" x14ac:dyDescent="0.35">
      <c r="K407" t="e" cm="1" vm="1">
        <f t="array" ref="K407">TRANSPOSE(_xlfn._xlws.FILTER(Item_Type, Category = Data!F408))</f>
        <v>#VALUE!</v>
      </c>
    </row>
    <row r="408" spans="11:11" x14ac:dyDescent="0.35">
      <c r="K408" t="e" cm="1" vm="1">
        <f t="array" ref="K408">TRANSPOSE(_xlfn._xlws.FILTER(Item_Type, Category = Data!F409))</f>
        <v>#VALUE!</v>
      </c>
    </row>
    <row r="409" spans="11:11" x14ac:dyDescent="0.35">
      <c r="K409" t="e" cm="1" vm="1">
        <f t="array" ref="K409">TRANSPOSE(_xlfn._xlws.FILTER(Item_Type, Category = Data!F410))</f>
        <v>#VALUE!</v>
      </c>
    </row>
    <row r="410" spans="11:11" x14ac:dyDescent="0.35">
      <c r="K410" t="e" cm="1" vm="1">
        <f t="array" ref="K410">TRANSPOSE(_xlfn._xlws.FILTER(Item_Type, Category = Data!F411))</f>
        <v>#VALUE!</v>
      </c>
    </row>
    <row r="411" spans="11:11" x14ac:dyDescent="0.35">
      <c r="K411" t="e" cm="1" vm="1">
        <f t="array" ref="K411">TRANSPOSE(_xlfn._xlws.FILTER(Item_Type, Category = Data!F412))</f>
        <v>#VALUE!</v>
      </c>
    </row>
    <row r="412" spans="11:11" x14ac:dyDescent="0.35">
      <c r="K412" t="e" cm="1" vm="1">
        <f t="array" ref="K412">TRANSPOSE(_xlfn._xlws.FILTER(Item_Type, Category = Data!F413))</f>
        <v>#VALUE!</v>
      </c>
    </row>
    <row r="413" spans="11:11" x14ac:dyDescent="0.35">
      <c r="K413" t="e" cm="1" vm="1">
        <f t="array" ref="K413">TRANSPOSE(_xlfn._xlws.FILTER(Item_Type, Category = Data!F414))</f>
        <v>#VALUE!</v>
      </c>
    </row>
    <row r="414" spans="11:11" x14ac:dyDescent="0.35">
      <c r="K414" t="e" cm="1" vm="1">
        <f t="array" ref="K414">TRANSPOSE(_xlfn._xlws.FILTER(Item_Type, Category = Data!F415))</f>
        <v>#VALUE!</v>
      </c>
    </row>
    <row r="415" spans="11:11" x14ac:dyDescent="0.35">
      <c r="K415" t="e" cm="1" vm="1">
        <f t="array" ref="K415">TRANSPOSE(_xlfn._xlws.FILTER(Item_Type, Category = Data!F416))</f>
        <v>#VALUE!</v>
      </c>
    </row>
    <row r="416" spans="11:11" x14ac:dyDescent="0.35">
      <c r="K416" t="e" cm="1" vm="1">
        <f t="array" ref="K416">TRANSPOSE(_xlfn._xlws.FILTER(Item_Type, Category = Data!F417))</f>
        <v>#VALUE!</v>
      </c>
    </row>
    <row r="417" spans="11:11" x14ac:dyDescent="0.35">
      <c r="K417" t="e" cm="1" vm="1">
        <f t="array" ref="K417">TRANSPOSE(_xlfn._xlws.FILTER(Item_Type, Category = Data!F418))</f>
        <v>#VALUE!</v>
      </c>
    </row>
    <row r="418" spans="11:11" x14ac:dyDescent="0.35">
      <c r="K418" t="e" cm="1" vm="1">
        <f t="array" ref="K418">TRANSPOSE(_xlfn._xlws.FILTER(Item_Type, Category = Data!F419))</f>
        <v>#VALUE!</v>
      </c>
    </row>
    <row r="419" spans="11:11" x14ac:dyDescent="0.35">
      <c r="K419" t="e" cm="1" vm="1">
        <f t="array" ref="K419">TRANSPOSE(_xlfn._xlws.FILTER(Item_Type, Category = Data!F420))</f>
        <v>#VALUE!</v>
      </c>
    </row>
    <row r="420" spans="11:11" x14ac:dyDescent="0.35">
      <c r="K420" t="e" cm="1" vm="1">
        <f t="array" ref="K420">TRANSPOSE(_xlfn._xlws.FILTER(Item_Type, Category = Data!F421))</f>
        <v>#VALUE!</v>
      </c>
    </row>
    <row r="421" spans="11:11" x14ac:dyDescent="0.35">
      <c r="K421" t="e" cm="1" vm="1">
        <f t="array" ref="K421">TRANSPOSE(_xlfn._xlws.FILTER(Item_Type, Category = Data!F422))</f>
        <v>#VALUE!</v>
      </c>
    </row>
    <row r="422" spans="11:11" x14ac:dyDescent="0.35">
      <c r="K422" t="e" cm="1" vm="1">
        <f t="array" ref="K422">TRANSPOSE(_xlfn._xlws.FILTER(Item_Type, Category = Data!F423))</f>
        <v>#VALUE!</v>
      </c>
    </row>
    <row r="423" spans="11:11" x14ac:dyDescent="0.35">
      <c r="K423" t="e" cm="1" vm="1">
        <f t="array" ref="K423">TRANSPOSE(_xlfn._xlws.FILTER(Item_Type, Category = Data!F424))</f>
        <v>#VALUE!</v>
      </c>
    </row>
    <row r="424" spans="11:11" x14ac:dyDescent="0.35">
      <c r="K424" t="e" cm="1" vm="1">
        <f t="array" ref="K424">TRANSPOSE(_xlfn._xlws.FILTER(Item_Type, Category = Data!F425))</f>
        <v>#VALUE!</v>
      </c>
    </row>
    <row r="425" spans="11:11" x14ac:dyDescent="0.35">
      <c r="K425" t="e" cm="1" vm="1">
        <f t="array" ref="K425">TRANSPOSE(_xlfn._xlws.FILTER(Item_Type, Category = Data!F426))</f>
        <v>#VALUE!</v>
      </c>
    </row>
    <row r="426" spans="11:11" x14ac:dyDescent="0.35">
      <c r="K426" t="e" cm="1" vm="1">
        <f t="array" ref="K426">TRANSPOSE(_xlfn._xlws.FILTER(Item_Type, Category = Data!F427))</f>
        <v>#VALUE!</v>
      </c>
    </row>
    <row r="427" spans="11:11" x14ac:dyDescent="0.35">
      <c r="K427" t="e" cm="1" vm="1">
        <f t="array" ref="K427">TRANSPOSE(_xlfn._xlws.FILTER(Item_Type, Category = Data!F428))</f>
        <v>#VALUE!</v>
      </c>
    </row>
    <row r="428" spans="11:11" x14ac:dyDescent="0.35">
      <c r="K428" t="e" cm="1" vm="1">
        <f t="array" ref="K428">TRANSPOSE(_xlfn._xlws.FILTER(Item_Type, Category = Data!F429))</f>
        <v>#VALUE!</v>
      </c>
    </row>
    <row r="429" spans="11:11" x14ac:dyDescent="0.35">
      <c r="K429" t="e" cm="1" vm="1">
        <f t="array" ref="K429">TRANSPOSE(_xlfn._xlws.FILTER(Item_Type, Category = Data!F430))</f>
        <v>#VALUE!</v>
      </c>
    </row>
    <row r="430" spans="11:11" x14ac:dyDescent="0.35">
      <c r="K430" t="e" cm="1" vm="1">
        <f t="array" ref="K430">TRANSPOSE(_xlfn._xlws.FILTER(Item_Type, Category = Data!F431))</f>
        <v>#VALUE!</v>
      </c>
    </row>
    <row r="431" spans="11:11" x14ac:dyDescent="0.35">
      <c r="K431" t="e" cm="1" vm="1">
        <f t="array" ref="K431">TRANSPOSE(_xlfn._xlws.FILTER(Item_Type, Category = Data!F432))</f>
        <v>#VALUE!</v>
      </c>
    </row>
    <row r="432" spans="11:11" x14ac:dyDescent="0.35">
      <c r="K432" t="e" cm="1" vm="1">
        <f t="array" ref="K432">TRANSPOSE(_xlfn._xlws.FILTER(Item_Type, Category = Data!F433))</f>
        <v>#VALUE!</v>
      </c>
    </row>
    <row r="433" spans="11:11" x14ac:dyDescent="0.35">
      <c r="K433" t="e" cm="1" vm="1">
        <f t="array" ref="K433">TRANSPOSE(_xlfn._xlws.FILTER(Item_Type, Category = Data!F434))</f>
        <v>#VALUE!</v>
      </c>
    </row>
    <row r="434" spans="11:11" x14ac:dyDescent="0.35">
      <c r="K434" t="e" cm="1" vm="1">
        <f t="array" ref="K434">TRANSPOSE(_xlfn._xlws.FILTER(Item_Type, Category = Data!F435))</f>
        <v>#VALUE!</v>
      </c>
    </row>
    <row r="435" spans="11:11" x14ac:dyDescent="0.35">
      <c r="K435" t="e" cm="1" vm="1">
        <f t="array" ref="K435">TRANSPOSE(_xlfn._xlws.FILTER(Item_Type, Category = Data!F436))</f>
        <v>#VALUE!</v>
      </c>
    </row>
    <row r="436" spans="11:11" x14ac:dyDescent="0.35">
      <c r="K436" t="e" cm="1" vm="1">
        <f t="array" ref="K436">TRANSPOSE(_xlfn._xlws.FILTER(Item_Type, Category = Data!F437))</f>
        <v>#VALUE!</v>
      </c>
    </row>
    <row r="437" spans="11:11" x14ac:dyDescent="0.35">
      <c r="K437" t="e" cm="1" vm="1">
        <f t="array" ref="K437">TRANSPOSE(_xlfn._xlws.FILTER(Item_Type, Category = Data!F438))</f>
        <v>#VALUE!</v>
      </c>
    </row>
    <row r="438" spans="11:11" x14ac:dyDescent="0.35">
      <c r="K438" t="e" cm="1" vm="1">
        <f t="array" ref="K438">TRANSPOSE(_xlfn._xlws.FILTER(Item_Type, Category = Data!F439))</f>
        <v>#VALUE!</v>
      </c>
    </row>
    <row r="439" spans="11:11" x14ac:dyDescent="0.35">
      <c r="K439" t="e" cm="1" vm="1">
        <f t="array" ref="K439">TRANSPOSE(_xlfn._xlws.FILTER(Item_Type, Category = Data!F440))</f>
        <v>#VALUE!</v>
      </c>
    </row>
    <row r="440" spans="11:11" x14ac:dyDescent="0.35">
      <c r="K440" t="e" cm="1" vm="1">
        <f t="array" ref="K440">TRANSPOSE(_xlfn._xlws.FILTER(Item_Type, Category = Data!F441))</f>
        <v>#VALUE!</v>
      </c>
    </row>
    <row r="441" spans="11:11" x14ac:dyDescent="0.35">
      <c r="K441" t="e" cm="1" vm="1">
        <f t="array" ref="K441">TRANSPOSE(_xlfn._xlws.FILTER(Item_Type, Category = Data!F442))</f>
        <v>#VALUE!</v>
      </c>
    </row>
    <row r="442" spans="11:11" x14ac:dyDescent="0.35">
      <c r="K442" t="e" cm="1" vm="1">
        <f t="array" ref="K442">TRANSPOSE(_xlfn._xlws.FILTER(Item_Type, Category = Data!F443))</f>
        <v>#VALUE!</v>
      </c>
    </row>
    <row r="443" spans="11:11" x14ac:dyDescent="0.35">
      <c r="K443" t="e" cm="1" vm="1">
        <f t="array" ref="K443">TRANSPOSE(_xlfn._xlws.FILTER(Item_Type, Category = Data!F444))</f>
        <v>#VALUE!</v>
      </c>
    </row>
    <row r="444" spans="11:11" x14ac:dyDescent="0.35">
      <c r="K444" t="e" cm="1" vm="1">
        <f t="array" ref="K444">TRANSPOSE(_xlfn._xlws.FILTER(Item_Type, Category = Data!F445))</f>
        <v>#VALUE!</v>
      </c>
    </row>
    <row r="445" spans="11:11" x14ac:dyDescent="0.35">
      <c r="K445" t="e" cm="1" vm="1">
        <f t="array" ref="K445">TRANSPOSE(_xlfn._xlws.FILTER(Item_Type, Category = Data!F446))</f>
        <v>#VALUE!</v>
      </c>
    </row>
    <row r="446" spans="11:11" x14ac:dyDescent="0.35">
      <c r="K446" t="e" cm="1" vm="1">
        <f t="array" ref="K446">TRANSPOSE(_xlfn._xlws.FILTER(Item_Type, Category = Data!F447))</f>
        <v>#VALUE!</v>
      </c>
    </row>
    <row r="447" spans="11:11" x14ac:dyDescent="0.35">
      <c r="K447" t="e" cm="1" vm="1">
        <f t="array" ref="K447">TRANSPOSE(_xlfn._xlws.FILTER(Item_Type, Category = Data!F448))</f>
        <v>#VALUE!</v>
      </c>
    </row>
    <row r="448" spans="11:11" x14ac:dyDescent="0.35">
      <c r="K448" t="e" cm="1" vm="1">
        <f t="array" ref="K448">TRANSPOSE(_xlfn._xlws.FILTER(Item_Type, Category = Data!F449))</f>
        <v>#VALUE!</v>
      </c>
    </row>
    <row r="449" spans="11:11" x14ac:dyDescent="0.35">
      <c r="K449" t="e" cm="1" vm="1">
        <f t="array" ref="K449">TRANSPOSE(_xlfn._xlws.FILTER(Item_Type, Category = Data!F450))</f>
        <v>#VALUE!</v>
      </c>
    </row>
    <row r="450" spans="11:11" x14ac:dyDescent="0.35">
      <c r="K450" t="e" cm="1" vm="1">
        <f t="array" ref="K450">TRANSPOSE(_xlfn._xlws.FILTER(Item_Type, Category = Data!F451))</f>
        <v>#VALUE!</v>
      </c>
    </row>
    <row r="451" spans="11:11" x14ac:dyDescent="0.35">
      <c r="K451" t="e" cm="1" vm="1">
        <f t="array" ref="K451">TRANSPOSE(_xlfn._xlws.FILTER(Item_Type, Category = Data!F452))</f>
        <v>#VALUE!</v>
      </c>
    </row>
    <row r="452" spans="11:11" x14ac:dyDescent="0.35">
      <c r="K452" t="e" cm="1" vm="1">
        <f t="array" ref="K452">TRANSPOSE(_xlfn._xlws.FILTER(Item_Type, Category = Data!F453))</f>
        <v>#VALUE!</v>
      </c>
    </row>
    <row r="453" spans="11:11" x14ac:dyDescent="0.35">
      <c r="K453" t="e" cm="1" vm="1">
        <f t="array" ref="K453">TRANSPOSE(_xlfn._xlws.FILTER(Item_Type, Category = Data!F454))</f>
        <v>#VALUE!</v>
      </c>
    </row>
    <row r="454" spans="11:11" x14ac:dyDescent="0.35">
      <c r="K454" t="e" cm="1" vm="1">
        <f t="array" ref="K454">TRANSPOSE(_xlfn._xlws.FILTER(Item_Type, Category = Data!F455))</f>
        <v>#VALUE!</v>
      </c>
    </row>
    <row r="455" spans="11:11" x14ac:dyDescent="0.35">
      <c r="K455" t="e" cm="1" vm="1">
        <f t="array" ref="K455">TRANSPOSE(_xlfn._xlws.FILTER(Item_Type, Category = Data!F456))</f>
        <v>#VALUE!</v>
      </c>
    </row>
    <row r="456" spans="11:11" x14ac:dyDescent="0.35">
      <c r="K456" t="e" cm="1" vm="1">
        <f t="array" ref="K456">TRANSPOSE(_xlfn._xlws.FILTER(Item_Type, Category = Data!F457))</f>
        <v>#VALUE!</v>
      </c>
    </row>
    <row r="457" spans="11:11" x14ac:dyDescent="0.35">
      <c r="K457" t="e" cm="1" vm="1">
        <f t="array" ref="K457">TRANSPOSE(_xlfn._xlws.FILTER(Item_Type, Category = Data!F458))</f>
        <v>#VALUE!</v>
      </c>
    </row>
    <row r="458" spans="11:11" x14ac:dyDescent="0.35">
      <c r="K458" t="e" cm="1" vm="1">
        <f t="array" ref="K458">TRANSPOSE(_xlfn._xlws.FILTER(Item_Type, Category = Data!F459))</f>
        <v>#VALUE!</v>
      </c>
    </row>
    <row r="459" spans="11:11" x14ac:dyDescent="0.35">
      <c r="K459" t="e" cm="1" vm="1">
        <f t="array" ref="K459">TRANSPOSE(_xlfn._xlws.FILTER(Item_Type, Category = Data!F460))</f>
        <v>#VALUE!</v>
      </c>
    </row>
    <row r="460" spans="11:11" x14ac:dyDescent="0.35">
      <c r="K460" t="e" cm="1" vm="1">
        <f t="array" ref="K460">TRANSPOSE(_xlfn._xlws.FILTER(Item_Type, Category = Data!F461))</f>
        <v>#VALUE!</v>
      </c>
    </row>
    <row r="461" spans="11:11" x14ac:dyDescent="0.35">
      <c r="K461" t="e" cm="1" vm="1">
        <f t="array" ref="K461">TRANSPOSE(_xlfn._xlws.FILTER(Item_Type, Category = Data!F462))</f>
        <v>#VALUE!</v>
      </c>
    </row>
    <row r="462" spans="11:11" x14ac:dyDescent="0.35">
      <c r="K462" t="e" cm="1" vm="1">
        <f t="array" ref="K462">TRANSPOSE(_xlfn._xlws.FILTER(Item_Type, Category = Data!F463))</f>
        <v>#VALUE!</v>
      </c>
    </row>
    <row r="463" spans="11:11" x14ac:dyDescent="0.35">
      <c r="K463" t="e" cm="1" vm="1">
        <f t="array" ref="K463">TRANSPOSE(_xlfn._xlws.FILTER(Item_Type, Category = Data!F464))</f>
        <v>#VALUE!</v>
      </c>
    </row>
    <row r="464" spans="11:11" x14ac:dyDescent="0.35">
      <c r="K464" t="e" cm="1" vm="1">
        <f t="array" ref="K464">TRANSPOSE(_xlfn._xlws.FILTER(Item_Type, Category = Data!F465))</f>
        <v>#VALUE!</v>
      </c>
    </row>
    <row r="465" spans="11:11" x14ac:dyDescent="0.35">
      <c r="K465" t="e" cm="1" vm="1">
        <f t="array" ref="K465">TRANSPOSE(_xlfn._xlws.FILTER(Item_Type, Category = Data!F466))</f>
        <v>#VALUE!</v>
      </c>
    </row>
    <row r="466" spans="11:11" x14ac:dyDescent="0.35">
      <c r="K466" t="e" cm="1" vm="1">
        <f t="array" ref="K466">TRANSPOSE(_xlfn._xlws.FILTER(Item_Type, Category = Data!F467))</f>
        <v>#VALUE!</v>
      </c>
    </row>
    <row r="467" spans="11:11" x14ac:dyDescent="0.35">
      <c r="K467" t="e" cm="1" vm="1">
        <f t="array" ref="K467">TRANSPOSE(_xlfn._xlws.FILTER(Item_Type, Category = Data!F468))</f>
        <v>#VALUE!</v>
      </c>
    </row>
    <row r="468" spans="11:11" x14ac:dyDescent="0.35">
      <c r="K468" t="e" cm="1" vm="1">
        <f t="array" ref="K468">TRANSPOSE(_xlfn._xlws.FILTER(Item_Type, Category = Data!F469))</f>
        <v>#VALUE!</v>
      </c>
    </row>
    <row r="469" spans="11:11" x14ac:dyDescent="0.35">
      <c r="K469" t="e" cm="1" vm="1">
        <f t="array" ref="K469">TRANSPOSE(_xlfn._xlws.FILTER(Item_Type, Category = Data!F470))</f>
        <v>#VALUE!</v>
      </c>
    </row>
    <row r="470" spans="11:11" x14ac:dyDescent="0.35">
      <c r="K470" t="e" cm="1" vm="1">
        <f t="array" ref="K470">TRANSPOSE(_xlfn._xlws.FILTER(Item_Type, Category = Data!F471))</f>
        <v>#VALUE!</v>
      </c>
    </row>
    <row r="471" spans="11:11" x14ac:dyDescent="0.35">
      <c r="K471" t="e" cm="1" vm="1">
        <f t="array" ref="K471">TRANSPOSE(_xlfn._xlws.FILTER(Item_Type, Category = Data!F472))</f>
        <v>#VALUE!</v>
      </c>
    </row>
    <row r="472" spans="11:11" x14ac:dyDescent="0.35">
      <c r="K472" t="e" cm="1" vm="1">
        <f t="array" ref="K472">TRANSPOSE(_xlfn._xlws.FILTER(Item_Type, Category = Data!F473))</f>
        <v>#VALUE!</v>
      </c>
    </row>
    <row r="473" spans="11:11" x14ac:dyDescent="0.35">
      <c r="K473" t="e" cm="1" vm="1">
        <f t="array" ref="K473">TRANSPOSE(_xlfn._xlws.FILTER(Item_Type, Category = Data!F474))</f>
        <v>#VALUE!</v>
      </c>
    </row>
    <row r="474" spans="11:11" x14ac:dyDescent="0.35">
      <c r="K474" t="e" cm="1" vm="1">
        <f t="array" ref="K474">TRANSPOSE(_xlfn._xlws.FILTER(Item_Type, Category = Data!F475))</f>
        <v>#VALUE!</v>
      </c>
    </row>
    <row r="475" spans="11:11" x14ac:dyDescent="0.35">
      <c r="K475" t="e" cm="1" vm="1">
        <f t="array" ref="K475">TRANSPOSE(_xlfn._xlws.FILTER(Item_Type, Category = Data!F476))</f>
        <v>#VALUE!</v>
      </c>
    </row>
    <row r="476" spans="11:11" x14ac:dyDescent="0.35">
      <c r="K476" t="e" cm="1" vm="1">
        <f t="array" ref="K476">TRANSPOSE(_xlfn._xlws.FILTER(Item_Type, Category = Data!F477))</f>
        <v>#VALUE!</v>
      </c>
    </row>
    <row r="477" spans="11:11" x14ac:dyDescent="0.35">
      <c r="K477" t="e" cm="1" vm="1">
        <f t="array" ref="K477">TRANSPOSE(_xlfn._xlws.FILTER(Item_Type, Category = Data!F478))</f>
        <v>#VALUE!</v>
      </c>
    </row>
    <row r="478" spans="11:11" x14ac:dyDescent="0.35">
      <c r="K478" t="e" cm="1" vm="1">
        <f t="array" ref="K478">TRANSPOSE(_xlfn._xlws.FILTER(Item_Type, Category = Data!F479))</f>
        <v>#VALUE!</v>
      </c>
    </row>
    <row r="479" spans="11:11" x14ac:dyDescent="0.35">
      <c r="K479" t="e" cm="1" vm="1">
        <f t="array" ref="K479">TRANSPOSE(_xlfn._xlws.FILTER(Item_Type, Category = Data!F480))</f>
        <v>#VALUE!</v>
      </c>
    </row>
    <row r="480" spans="11:11" x14ac:dyDescent="0.35">
      <c r="K480" t="e" cm="1" vm="1">
        <f t="array" ref="K480">TRANSPOSE(_xlfn._xlws.FILTER(Item_Type, Category = Data!F481))</f>
        <v>#VALUE!</v>
      </c>
    </row>
    <row r="481" spans="11:11" x14ac:dyDescent="0.35">
      <c r="K481" t="e" cm="1" vm="1">
        <f t="array" ref="K481">TRANSPOSE(_xlfn._xlws.FILTER(Item_Type, Category = Data!F482))</f>
        <v>#VALUE!</v>
      </c>
    </row>
    <row r="482" spans="11:11" x14ac:dyDescent="0.35">
      <c r="K482" t="e" cm="1" vm="1">
        <f t="array" ref="K482">TRANSPOSE(_xlfn._xlws.FILTER(Item_Type, Category = Data!F483))</f>
        <v>#VALUE!</v>
      </c>
    </row>
    <row r="483" spans="11:11" x14ac:dyDescent="0.35">
      <c r="K483" t="e" cm="1" vm="1">
        <f t="array" ref="K483">TRANSPOSE(_xlfn._xlws.FILTER(Item_Type, Category = Data!F484))</f>
        <v>#VALUE!</v>
      </c>
    </row>
    <row r="484" spans="11:11" x14ac:dyDescent="0.35">
      <c r="K484" t="e" cm="1" vm="1">
        <f t="array" ref="K484">TRANSPOSE(_xlfn._xlws.FILTER(Item_Type, Category = Data!F485))</f>
        <v>#VALUE!</v>
      </c>
    </row>
    <row r="485" spans="11:11" x14ac:dyDescent="0.35">
      <c r="K485" t="e" cm="1" vm="1">
        <f t="array" ref="K485">TRANSPOSE(_xlfn._xlws.FILTER(Item_Type, Category = Data!F486))</f>
        <v>#VALUE!</v>
      </c>
    </row>
    <row r="486" spans="11:11" x14ac:dyDescent="0.35">
      <c r="K486" t="e" cm="1" vm="1">
        <f t="array" ref="K486">TRANSPOSE(_xlfn._xlws.FILTER(Item_Type, Category = Data!F487))</f>
        <v>#VALUE!</v>
      </c>
    </row>
    <row r="487" spans="11:11" x14ac:dyDescent="0.35">
      <c r="K487" t="e" cm="1" vm="1">
        <f t="array" ref="K487">TRANSPOSE(_xlfn._xlws.FILTER(Item_Type, Category = Data!F488))</f>
        <v>#VALUE!</v>
      </c>
    </row>
    <row r="488" spans="11:11" x14ac:dyDescent="0.35">
      <c r="K488" t="e" cm="1" vm="1">
        <f t="array" ref="K488">TRANSPOSE(_xlfn._xlws.FILTER(Item_Type, Category = Data!F489))</f>
        <v>#VALUE!</v>
      </c>
    </row>
    <row r="489" spans="11:11" x14ac:dyDescent="0.35">
      <c r="K489" t="e" cm="1" vm="1">
        <f t="array" ref="K489">TRANSPOSE(_xlfn._xlws.FILTER(Item_Type, Category = Data!F490))</f>
        <v>#VALUE!</v>
      </c>
    </row>
    <row r="490" spans="11:11" x14ac:dyDescent="0.35">
      <c r="K490" t="e" cm="1" vm="1">
        <f t="array" ref="K490">TRANSPOSE(_xlfn._xlws.FILTER(Item_Type, Category = Data!F491))</f>
        <v>#VALUE!</v>
      </c>
    </row>
    <row r="491" spans="11:11" x14ac:dyDescent="0.35">
      <c r="K491" t="e" cm="1" vm="1">
        <f t="array" ref="K491">TRANSPOSE(_xlfn._xlws.FILTER(Item_Type, Category = Data!F492))</f>
        <v>#VALUE!</v>
      </c>
    </row>
    <row r="492" spans="11:11" x14ac:dyDescent="0.35">
      <c r="K492" t="e" cm="1" vm="1">
        <f t="array" ref="K492">TRANSPOSE(_xlfn._xlws.FILTER(Item_Type, Category = Data!F493))</f>
        <v>#VALUE!</v>
      </c>
    </row>
    <row r="493" spans="11:11" x14ac:dyDescent="0.35">
      <c r="K493" t="e" cm="1" vm="1">
        <f t="array" ref="K493">TRANSPOSE(_xlfn._xlws.FILTER(Item_Type, Category = Data!F494))</f>
        <v>#VALUE!</v>
      </c>
    </row>
    <row r="494" spans="11:11" x14ac:dyDescent="0.35">
      <c r="K494" t="e" cm="1" vm="1">
        <f t="array" ref="K494">TRANSPOSE(_xlfn._xlws.FILTER(Item_Type, Category = Data!F495))</f>
        <v>#VALUE!</v>
      </c>
    </row>
    <row r="495" spans="11:11" x14ac:dyDescent="0.35">
      <c r="K495" t="e" cm="1" vm="1">
        <f t="array" ref="K495">TRANSPOSE(_xlfn._xlws.FILTER(Item_Type, Category = Data!F496))</f>
        <v>#VALUE!</v>
      </c>
    </row>
    <row r="496" spans="11:11" x14ac:dyDescent="0.35">
      <c r="K496" t="e" cm="1" vm="1">
        <f t="array" ref="K496">TRANSPOSE(_xlfn._xlws.FILTER(Item_Type, Category = Data!F497))</f>
        <v>#VALUE!</v>
      </c>
    </row>
    <row r="497" spans="11:11" x14ac:dyDescent="0.35">
      <c r="K497" t="e" cm="1" vm="1">
        <f t="array" ref="K497">TRANSPOSE(_xlfn._xlws.FILTER(Item_Type, Category = Data!F498))</f>
        <v>#VALUE!</v>
      </c>
    </row>
    <row r="498" spans="11:11" x14ac:dyDescent="0.35">
      <c r="K498" t="e" cm="1" vm="1">
        <f t="array" ref="K498">TRANSPOSE(_xlfn._xlws.FILTER(Item_Type, Category = Data!F499))</f>
        <v>#VALUE!</v>
      </c>
    </row>
    <row r="499" spans="11:11" x14ac:dyDescent="0.35">
      <c r="K499" t="e" cm="1" vm="1">
        <f t="array" ref="K499">TRANSPOSE(_xlfn._xlws.FILTER(Item_Type, Category = Data!F500))</f>
        <v>#VALUE!</v>
      </c>
    </row>
    <row r="500" spans="11:11" x14ac:dyDescent="0.35">
      <c r="K500" t="e" cm="1" vm="1">
        <f t="array" ref="K500">TRANSPOSE(_xlfn._xlws.FILTER(Item_Type, Category = Data!F501))</f>
        <v>#VALUE!</v>
      </c>
    </row>
    <row r="501" spans="11:11" x14ac:dyDescent="0.35">
      <c r="K501" t="e" cm="1" vm="1">
        <f t="array" ref="K501">TRANSPOSE(_xlfn._xlws.FILTER(Item_Type, Category = Data!F502))</f>
        <v>#VALUE!</v>
      </c>
    </row>
    <row r="502" spans="11:11" x14ac:dyDescent="0.35">
      <c r="K502" t="e" cm="1" vm="1">
        <f t="array" ref="K502">TRANSPOSE(_xlfn._xlws.FILTER(Item_Type, Category = Data!F503))</f>
        <v>#VALUE!</v>
      </c>
    </row>
    <row r="503" spans="11:11" x14ac:dyDescent="0.35">
      <c r="K503" t="e" cm="1" vm="1">
        <f t="array" ref="K503">TRANSPOSE(_xlfn._xlws.FILTER(Item_Type, Category = Data!F504))</f>
        <v>#VALUE!</v>
      </c>
    </row>
    <row r="504" spans="11:11" x14ac:dyDescent="0.35">
      <c r="K504" t="e" cm="1" vm="1">
        <f t="array" ref="K504">TRANSPOSE(_xlfn._xlws.FILTER(Item_Type, Category = Data!F505))</f>
        <v>#VALUE!</v>
      </c>
    </row>
    <row r="505" spans="11:11" x14ac:dyDescent="0.35">
      <c r="K505" t="e" cm="1" vm="1">
        <f t="array" ref="K505">TRANSPOSE(_xlfn._xlws.FILTER(Item_Type, Category = Data!F506))</f>
        <v>#VALUE!</v>
      </c>
    </row>
    <row r="506" spans="11:11" x14ac:dyDescent="0.35">
      <c r="K506" t="e" cm="1" vm="1">
        <f t="array" ref="K506">TRANSPOSE(_xlfn._xlws.FILTER(Item_Type, Category = Data!F507))</f>
        <v>#VALUE!</v>
      </c>
    </row>
    <row r="507" spans="11:11" x14ac:dyDescent="0.35">
      <c r="K507" t="e" cm="1" vm="1">
        <f t="array" ref="K507">TRANSPOSE(_xlfn._xlws.FILTER(Item_Type, Category = Data!F508))</f>
        <v>#VALUE!</v>
      </c>
    </row>
    <row r="508" spans="11:11" x14ac:dyDescent="0.35">
      <c r="K508" t="e" cm="1" vm="1">
        <f t="array" ref="K508">TRANSPOSE(_xlfn._xlws.FILTER(Item_Type, Category = Data!F509))</f>
        <v>#VALUE!</v>
      </c>
    </row>
    <row r="509" spans="11:11" x14ac:dyDescent="0.35">
      <c r="K509" t="e" cm="1" vm="1">
        <f t="array" ref="K509">TRANSPOSE(_xlfn._xlws.FILTER(Item_Type, Category = Data!F510))</f>
        <v>#VALUE!</v>
      </c>
    </row>
    <row r="510" spans="11:11" x14ac:dyDescent="0.35">
      <c r="K510" t="e" cm="1" vm="1">
        <f t="array" ref="K510">TRANSPOSE(_xlfn._xlws.FILTER(Item_Type, Category = Data!F511))</f>
        <v>#VALUE!</v>
      </c>
    </row>
    <row r="511" spans="11:11" x14ac:dyDescent="0.35">
      <c r="K511" t="e" cm="1" vm="1">
        <f t="array" ref="K511">TRANSPOSE(_xlfn._xlws.FILTER(Item_Type, Category = Data!F512))</f>
        <v>#VALUE!</v>
      </c>
    </row>
    <row r="512" spans="11:11" x14ac:dyDescent="0.35">
      <c r="K512" t="e" cm="1" vm="1">
        <f t="array" ref="K512">TRANSPOSE(_xlfn._xlws.FILTER(Item_Type, Category = Data!F513))</f>
        <v>#VALUE!</v>
      </c>
    </row>
    <row r="513" spans="11:11" x14ac:dyDescent="0.35">
      <c r="K513" t="e" cm="1" vm="1">
        <f t="array" ref="K513">TRANSPOSE(_xlfn._xlws.FILTER(Item_Type, Category = Data!F514))</f>
        <v>#VALUE!</v>
      </c>
    </row>
    <row r="514" spans="11:11" x14ac:dyDescent="0.35">
      <c r="K514" t="e" cm="1" vm="1">
        <f t="array" ref="K514">TRANSPOSE(_xlfn._xlws.FILTER(Item_Type, Category = Data!F515))</f>
        <v>#VALUE!</v>
      </c>
    </row>
    <row r="515" spans="11:11" x14ac:dyDescent="0.35">
      <c r="K515" t="e" cm="1" vm="1">
        <f t="array" ref="K515">TRANSPOSE(_xlfn._xlws.FILTER(Item_Type, Category = Data!F516))</f>
        <v>#VALUE!</v>
      </c>
    </row>
    <row r="516" spans="11:11" x14ac:dyDescent="0.35">
      <c r="K516" t="e" cm="1" vm="1">
        <f t="array" ref="K516">TRANSPOSE(_xlfn._xlws.FILTER(Item_Type, Category = Data!F517))</f>
        <v>#VALUE!</v>
      </c>
    </row>
    <row r="517" spans="11:11" x14ac:dyDescent="0.35">
      <c r="K517" t="e" cm="1" vm="1">
        <f t="array" ref="K517">TRANSPOSE(_xlfn._xlws.FILTER(Item_Type, Category = Data!F518))</f>
        <v>#VALUE!</v>
      </c>
    </row>
    <row r="518" spans="11:11" x14ac:dyDescent="0.35">
      <c r="K518" t="e" cm="1" vm="1">
        <f t="array" ref="K518">TRANSPOSE(_xlfn._xlws.FILTER(Item_Type, Category = Data!F519))</f>
        <v>#VALUE!</v>
      </c>
    </row>
    <row r="519" spans="11:11" x14ac:dyDescent="0.35">
      <c r="K519" t="e" cm="1" vm="1">
        <f t="array" ref="K519">TRANSPOSE(_xlfn._xlws.FILTER(Item_Type, Category = Data!F520))</f>
        <v>#VALUE!</v>
      </c>
    </row>
    <row r="520" spans="11:11" x14ac:dyDescent="0.35">
      <c r="K520" t="e" cm="1" vm="1">
        <f t="array" ref="K520">TRANSPOSE(_xlfn._xlws.FILTER(Item_Type, Category = Data!F521))</f>
        <v>#VALUE!</v>
      </c>
    </row>
    <row r="521" spans="11:11" x14ac:dyDescent="0.35">
      <c r="K521" t="e" cm="1" vm="1">
        <f t="array" ref="K521">TRANSPOSE(_xlfn._xlws.FILTER(Item_Type, Category = Data!F522))</f>
        <v>#VALUE!</v>
      </c>
    </row>
    <row r="522" spans="11:11" x14ac:dyDescent="0.35">
      <c r="K522" t="e" cm="1" vm="1">
        <f t="array" ref="K522">TRANSPOSE(_xlfn._xlws.FILTER(Item_Type, Category = Data!F523))</f>
        <v>#VALUE!</v>
      </c>
    </row>
    <row r="523" spans="11:11" x14ac:dyDescent="0.35">
      <c r="K523" t="e" cm="1" vm="1">
        <f t="array" ref="K523">TRANSPOSE(_xlfn._xlws.FILTER(Item_Type, Category = Data!F524))</f>
        <v>#VALUE!</v>
      </c>
    </row>
    <row r="524" spans="11:11" x14ac:dyDescent="0.35">
      <c r="K524" t="e" cm="1" vm="1">
        <f t="array" ref="K524">TRANSPOSE(_xlfn._xlws.FILTER(Item_Type, Category = Data!F525))</f>
        <v>#VALUE!</v>
      </c>
    </row>
    <row r="525" spans="11:11" x14ac:dyDescent="0.35">
      <c r="K525" t="e" cm="1" vm="1">
        <f t="array" ref="K525">TRANSPOSE(_xlfn._xlws.FILTER(Item_Type, Category = Data!F526))</f>
        <v>#VALUE!</v>
      </c>
    </row>
    <row r="526" spans="11:11" x14ac:dyDescent="0.35">
      <c r="K526" t="e" cm="1" vm="1">
        <f t="array" ref="K526">TRANSPOSE(_xlfn._xlws.FILTER(Item_Type, Category = Data!F527))</f>
        <v>#VALUE!</v>
      </c>
    </row>
    <row r="527" spans="11:11" x14ac:dyDescent="0.35">
      <c r="K527" t="e" cm="1" vm="1">
        <f t="array" ref="K527">TRANSPOSE(_xlfn._xlws.FILTER(Item_Type, Category = Data!F528))</f>
        <v>#VALUE!</v>
      </c>
    </row>
    <row r="528" spans="11:11" x14ac:dyDescent="0.35">
      <c r="K528" t="e" cm="1" vm="1">
        <f t="array" ref="K528">TRANSPOSE(_xlfn._xlws.FILTER(Item_Type, Category = Data!F529))</f>
        <v>#VALUE!</v>
      </c>
    </row>
    <row r="529" spans="11:11" x14ac:dyDescent="0.35">
      <c r="K529" t="e" cm="1" vm="1">
        <f t="array" ref="K529">TRANSPOSE(_xlfn._xlws.FILTER(Item_Type, Category = Data!F530))</f>
        <v>#VALUE!</v>
      </c>
    </row>
    <row r="530" spans="11:11" x14ac:dyDescent="0.35">
      <c r="K530" t="e" cm="1" vm="1">
        <f t="array" ref="K530">TRANSPOSE(_xlfn._xlws.FILTER(Item_Type, Category = Data!F531))</f>
        <v>#VALUE!</v>
      </c>
    </row>
    <row r="531" spans="11:11" x14ac:dyDescent="0.35">
      <c r="K531" t="e" cm="1" vm="1">
        <f t="array" ref="K531">TRANSPOSE(_xlfn._xlws.FILTER(Item_Type, Category = Data!F532))</f>
        <v>#VALUE!</v>
      </c>
    </row>
    <row r="532" spans="11:11" x14ac:dyDescent="0.35">
      <c r="K532" t="e" cm="1" vm="1">
        <f t="array" ref="K532">TRANSPOSE(_xlfn._xlws.FILTER(Item_Type, Category = Data!F533))</f>
        <v>#VALUE!</v>
      </c>
    </row>
    <row r="533" spans="11:11" x14ac:dyDescent="0.35">
      <c r="K533" t="e" cm="1" vm="1">
        <f t="array" ref="K533">TRANSPOSE(_xlfn._xlws.FILTER(Item_Type, Category = Data!F534))</f>
        <v>#VALUE!</v>
      </c>
    </row>
    <row r="534" spans="11:11" x14ac:dyDescent="0.35">
      <c r="K534" t="e" cm="1" vm="1">
        <f t="array" ref="K534">TRANSPOSE(_xlfn._xlws.FILTER(Item_Type, Category = Data!F535))</f>
        <v>#VALUE!</v>
      </c>
    </row>
    <row r="535" spans="11:11" x14ac:dyDescent="0.35">
      <c r="K535" t="e" cm="1" vm="1">
        <f t="array" ref="K535">TRANSPOSE(_xlfn._xlws.FILTER(Item_Type, Category = Data!F536))</f>
        <v>#VALUE!</v>
      </c>
    </row>
    <row r="536" spans="11:11" x14ac:dyDescent="0.35">
      <c r="K536" t="e" cm="1" vm="1">
        <f t="array" ref="K536">TRANSPOSE(_xlfn._xlws.FILTER(Item_Type, Category = Data!F537))</f>
        <v>#VALUE!</v>
      </c>
    </row>
    <row r="537" spans="11:11" x14ac:dyDescent="0.35">
      <c r="K537" t="e" cm="1" vm="1">
        <f t="array" ref="K537">TRANSPOSE(_xlfn._xlws.FILTER(Item_Type, Category = Data!F538))</f>
        <v>#VALUE!</v>
      </c>
    </row>
    <row r="538" spans="11:11" x14ac:dyDescent="0.35">
      <c r="K538" t="e" cm="1" vm="1">
        <f t="array" ref="K538">TRANSPOSE(_xlfn._xlws.FILTER(Item_Type, Category = Data!F539))</f>
        <v>#VALUE!</v>
      </c>
    </row>
    <row r="539" spans="11:11" x14ac:dyDescent="0.35">
      <c r="K539" t="e" cm="1" vm="1">
        <f t="array" ref="K539">TRANSPOSE(_xlfn._xlws.FILTER(Item_Type, Category = Data!F540))</f>
        <v>#VALUE!</v>
      </c>
    </row>
    <row r="540" spans="11:11" x14ac:dyDescent="0.35">
      <c r="K540" t="e" cm="1" vm="1">
        <f t="array" ref="K540">TRANSPOSE(_xlfn._xlws.FILTER(Item_Type, Category = Data!F541))</f>
        <v>#VALUE!</v>
      </c>
    </row>
    <row r="541" spans="11:11" x14ac:dyDescent="0.35">
      <c r="K541" t="e" cm="1" vm="1">
        <f t="array" ref="K541">TRANSPOSE(_xlfn._xlws.FILTER(Item_Type, Category = Data!F542))</f>
        <v>#VALUE!</v>
      </c>
    </row>
    <row r="542" spans="11:11" x14ac:dyDescent="0.35">
      <c r="K542" t="e" cm="1" vm="1">
        <f t="array" ref="K542">TRANSPOSE(_xlfn._xlws.FILTER(Item_Type, Category = Data!F543))</f>
        <v>#VALUE!</v>
      </c>
    </row>
    <row r="543" spans="11:11" x14ac:dyDescent="0.35">
      <c r="K543" t="e" cm="1" vm="1">
        <f t="array" ref="K543">TRANSPOSE(_xlfn._xlws.FILTER(Item_Type, Category = Data!F544))</f>
        <v>#VALUE!</v>
      </c>
    </row>
    <row r="544" spans="11:11" x14ac:dyDescent="0.35">
      <c r="K544" t="e" cm="1" vm="1">
        <f t="array" ref="K544">TRANSPOSE(_xlfn._xlws.FILTER(Item_Type, Category = Data!F545))</f>
        <v>#VALUE!</v>
      </c>
    </row>
    <row r="545" spans="11:11" x14ac:dyDescent="0.35">
      <c r="K545" t="e" cm="1" vm="1">
        <f t="array" ref="K545">TRANSPOSE(_xlfn._xlws.FILTER(Item_Type, Category = Data!F546))</f>
        <v>#VALUE!</v>
      </c>
    </row>
    <row r="546" spans="11:11" x14ac:dyDescent="0.35">
      <c r="K546" t="e" cm="1" vm="1">
        <f t="array" ref="K546">TRANSPOSE(_xlfn._xlws.FILTER(Item_Type, Category = Data!F547))</f>
        <v>#VALUE!</v>
      </c>
    </row>
    <row r="547" spans="11:11" x14ac:dyDescent="0.35">
      <c r="K547" t="e" cm="1" vm="1">
        <f t="array" ref="K547">TRANSPOSE(_xlfn._xlws.FILTER(Item_Type, Category = Data!F548))</f>
        <v>#VALUE!</v>
      </c>
    </row>
    <row r="548" spans="11:11" x14ac:dyDescent="0.35">
      <c r="K548" t="e" cm="1" vm="1">
        <f t="array" ref="K548">TRANSPOSE(_xlfn._xlws.FILTER(Item_Type, Category = Data!F549))</f>
        <v>#VALUE!</v>
      </c>
    </row>
    <row r="549" spans="11:11" x14ac:dyDescent="0.35">
      <c r="K549" t="e" cm="1" vm="1">
        <f t="array" ref="K549">TRANSPOSE(_xlfn._xlws.FILTER(Item_Type, Category = Data!F550))</f>
        <v>#VALUE!</v>
      </c>
    </row>
    <row r="550" spans="11:11" x14ac:dyDescent="0.35">
      <c r="K550" t="e" cm="1" vm="1">
        <f t="array" ref="K550">TRANSPOSE(_xlfn._xlws.FILTER(Item_Type, Category = Data!F551))</f>
        <v>#VALUE!</v>
      </c>
    </row>
    <row r="551" spans="11:11" x14ac:dyDescent="0.35">
      <c r="K551" t="e" cm="1" vm="1">
        <f t="array" ref="K551">TRANSPOSE(_xlfn._xlws.FILTER(Item_Type, Category = Data!F552))</f>
        <v>#VALUE!</v>
      </c>
    </row>
    <row r="552" spans="11:11" x14ac:dyDescent="0.35">
      <c r="K552" t="e" cm="1" vm="1">
        <f t="array" ref="K552">TRANSPOSE(_xlfn._xlws.FILTER(Item_Type, Category = Data!F553))</f>
        <v>#VALUE!</v>
      </c>
    </row>
    <row r="553" spans="11:11" x14ac:dyDescent="0.35">
      <c r="K553" t="e" cm="1" vm="1">
        <f t="array" ref="K553">TRANSPOSE(_xlfn._xlws.FILTER(Item_Type, Category = Data!F554))</f>
        <v>#VALUE!</v>
      </c>
    </row>
  </sheetData>
  <pageMargins left="0.7" right="0.7" top="0.75" bottom="0.75" header="0.3" footer="0.3"/>
  <pageSetup orientation="portrait" horizontalDpi="200" verticalDpi="200" r:id="rId1"/>
</worksheet>
</file>

<file path=docMetadata/LabelInfo.xml><?xml version="1.0" encoding="utf-8"?>
<clbl:labelList xmlns:clbl="http://schemas.microsoft.com/office/2020/mipLabelMetadata">
  <clbl:label id="{3f1b6f0c-3a11-45de-a302-7fe97b0d9a64}" enabled="0" method="" siteId="{3f1b6f0c-3a11-45de-a302-7fe97b0d9a6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Data</vt:lpstr>
      <vt:lpstr>Category&amp;Type</vt:lpstr>
      <vt:lpstr>Category</vt:lpstr>
      <vt:lpstr>Item_Type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Ralston</dc:creator>
  <cp:lastModifiedBy>Sean Ralston</cp:lastModifiedBy>
  <dcterms:created xsi:type="dcterms:W3CDTF">2026-03-27T12:31:34Z</dcterms:created>
  <dcterms:modified xsi:type="dcterms:W3CDTF">2026-05-01T15:20:40Z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